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SDP\MIPPAR\3_CONVERGENCE\FMD\etal liquidatif\"/>
    </mc:Choice>
  </mc:AlternateContent>
  <bookViews>
    <workbookView xWindow="0" yWindow="0" windowWidth="16380" windowHeight="8190" tabRatio="500"/>
  </bookViews>
  <sheets>
    <sheet name="EL_FMD" sheetId="1" r:id="rId1"/>
    <sheet name="filière" sheetId="2" state="hidden" r:id="rId2"/>
  </sheets>
  <externalReferences>
    <externalReference r:id="rId3"/>
  </externalReferences>
  <definedNames>
    <definedName name="Cat_A_Administratif">'[1]Données valides'!$D$2:$D$28</definedName>
    <definedName name="Cat_A_Technique">'[1]Données valides'!$A$2:$A$44</definedName>
    <definedName name="Cat_B_Administratif">'[1]Données valides'!$E$2:$E$19</definedName>
    <definedName name="Cat_B_Technique">'[1]Données valides'!$B$2:$B$34</definedName>
    <definedName name="Cat_C_Administratif">'[1]Données valides'!$F$2:$F$19</definedName>
    <definedName name="Cat_C_Technique">'[1]Données valides'!$C$2:$C$28</definedName>
    <definedName name="Plage_ST_SIC">'[1]Données valides'!$P$2:$P$22</definedName>
    <definedName name="Plage_sur_CIA">EL_FMD!$O$15:$O$4003</definedName>
    <definedName name="_xlnm.Print_Area" localSheetId="0">EL_FMD!$A$1:$H$44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8" i="1" l="1"/>
  <c r="AA6" i="1"/>
  <c r="AC5" i="1"/>
  <c r="AB5" i="1"/>
  <c r="AA5" i="1"/>
  <c r="AC4" i="1"/>
  <c r="AB4" i="1"/>
  <c r="AA4" i="1"/>
  <c r="AD3" i="1"/>
  <c r="AC3" i="1"/>
  <c r="AB3" i="1"/>
  <c r="D7" i="1" s="1"/>
  <c r="AA3" i="1"/>
</calcChain>
</file>

<file path=xl/sharedStrings.xml><?xml version="1.0" encoding="utf-8"?>
<sst xmlns="http://schemas.openxmlformats.org/spreadsheetml/2006/main" count="52" uniqueCount="51">
  <si>
    <t xml:space="preserve">       Service émetteur :</t>
  </si>
  <si>
    <t>A COMPLETER – INFORMATION OBLIGATOIRE</t>
  </si>
  <si>
    <t>FORFAIT MOBILITES DURABLES  -</t>
  </si>
  <si>
    <t xml:space="preserve">     ANNEE</t>
  </si>
  <si>
    <t>Etat liquidatif FMD</t>
  </si>
  <si>
    <t>Mois de paie</t>
  </si>
  <si>
    <t>A COMPLETER  par le PESE</t>
  </si>
  <si>
    <t xml:space="preserve">       Textes de référence</t>
  </si>
  <si>
    <t>Informations Paie/ reservé SGAMI-SDP</t>
  </si>
  <si>
    <t xml:space="preserve">→  Décret n° 2020-543 du 9 mai 2020 modifié par le décret n° 2022-1562 du 13 décembre 2022 (JO du 14 décembre 2022) 
→  Arrêté du  13 décembre 2022 (JO du 14 décembre 2022) 
→  décret n° 2024-406 du 2 mai 2024 modifiant le décret n° 2020-543 du 9 mai 2020 relatif au versement du « forfait mobilités durables » dans la fonction publique de l'Etat
→  Instruction ministérielle DRH MI  du 5 décembre 2024  </t>
  </si>
  <si>
    <t>Suivi d’indemnisation</t>
  </si>
  <si>
    <t>code ministère</t>
  </si>
  <si>
    <t xml:space="preserve">Montant total attribué/Nombre d’agents </t>
  </si>
  <si>
    <t>code département</t>
  </si>
  <si>
    <t>programme/support budgétaire</t>
  </si>
  <si>
    <t>Compte PCE</t>
  </si>
  <si>
    <t xml:space="preserve">       Pour rappel :</t>
  </si>
  <si>
    <t>code indemnité</t>
  </si>
  <si>
    <t>0041</t>
  </si>
  <si>
    <r>
      <rPr>
        <sz val="26"/>
        <rFont val="Marianne"/>
        <family val="3"/>
      </rPr>
      <t xml:space="preserve">→ Conformément à l’instructions  instructions ministérielles, et pour garantir sa prise en considération 
</t>
    </r>
    <r>
      <rPr>
        <b/>
        <sz val="40"/>
        <color rgb="FFFF0000"/>
        <rFont val="Marianne"/>
        <family val="3"/>
      </rPr>
      <t xml:space="preserve">Ce document est à </t>
    </r>
    <r>
      <rPr>
        <b/>
        <u/>
        <sz val="40"/>
        <color rgb="FFFF0000"/>
        <rFont val="Marianne"/>
        <family val="3"/>
      </rPr>
      <t>transmettre à aux services de paie AVANT LE 31/01/2025</t>
    </r>
  </si>
  <si>
    <t>mouvement</t>
  </si>
  <si>
    <r>
      <rPr>
        <sz val="26"/>
        <rFont val="Marianne"/>
        <family val="3"/>
      </rPr>
      <t>→ Les montants à percevoir par l'agent  sont des montants bruts, e</t>
    </r>
    <r>
      <rPr>
        <b/>
        <sz val="26"/>
        <rFont val="Marianne"/>
        <family val="3"/>
      </rPr>
      <t>xonérés</t>
    </r>
    <r>
      <rPr>
        <sz val="26"/>
        <rFont val="Marianne"/>
        <family val="3"/>
      </rPr>
      <t xml:space="preserve"> d’impôts et de cotisations sociales </t>
    </r>
  </si>
  <si>
    <t>IDENTIFICATION</t>
  </si>
  <si>
    <t>SITUATION</t>
  </si>
  <si>
    <t>INDEMNISATION</t>
  </si>
  <si>
    <r>
      <rPr>
        <b/>
        <sz val="20"/>
        <rFont val="Marianne"/>
        <family val="3"/>
      </rPr>
      <t xml:space="preserve">Numéro INSEE
</t>
    </r>
    <r>
      <rPr>
        <i/>
        <sz val="18"/>
        <rFont val="Arial"/>
        <family val="2"/>
      </rPr>
      <t xml:space="preserve">(= NIR / Sécurité Sociale – 15 caractères)
</t>
    </r>
    <r>
      <rPr>
        <i/>
        <sz val="18"/>
        <color rgb="FFFF0000"/>
        <rFont val="Arial"/>
        <family val="2"/>
      </rPr>
      <t>(tri par ordre croissant)</t>
    </r>
  </si>
  <si>
    <r>
      <rPr>
        <b/>
        <sz val="20"/>
        <rFont val="Marianne"/>
        <family val="3"/>
      </rPr>
      <t xml:space="preserve">Matricule
</t>
    </r>
    <r>
      <rPr>
        <i/>
        <sz val="16"/>
        <color rgb="FFFF0000"/>
        <rFont val="Arial"/>
        <family val="2"/>
      </rPr>
      <t>(7 chiffres)</t>
    </r>
  </si>
  <si>
    <r>
      <rPr>
        <b/>
        <sz val="20"/>
        <rFont val="Marianne"/>
        <family val="3"/>
      </rPr>
      <t xml:space="preserve">Nom d’usage
</t>
    </r>
    <r>
      <rPr>
        <i/>
        <sz val="16"/>
        <color rgb="FFFF0000"/>
        <rFont val="Arial"/>
        <family val="2"/>
      </rPr>
      <t>(MAJUSCULES uniquement et sans caractères spéciaux)</t>
    </r>
  </si>
  <si>
    <r>
      <rPr>
        <b/>
        <sz val="20"/>
        <rFont val="Marianne"/>
        <family val="3"/>
      </rPr>
      <t xml:space="preserve">Prénom
</t>
    </r>
    <r>
      <rPr>
        <i/>
        <sz val="16"/>
        <color rgb="FFFF0000"/>
        <rFont val="Arial"/>
        <family val="2"/>
      </rPr>
      <t>(MAJUSCULES uniquement et sans caractères spéciaux)</t>
    </r>
  </si>
  <si>
    <t>Filière</t>
  </si>
  <si>
    <t>Montant FMD 
attribué</t>
  </si>
  <si>
    <t xml:space="preserve">Observations
</t>
  </si>
  <si>
    <t xml:space="preserve"> Je certifie que les agents mentionnés remplissent les conditions posées aux articles 1er du décret n° 2020-543 du 9 mai 2020 relatif au versement du « forfait mobilités durables » dans la fonction publique de l'Etat modifié  et ont effectué une demande tendant au bénéfice du forfait mobilités durables institué par ce décret ;</t>
  </si>
  <si>
    <t>Certifié exact et fait à :</t>
  </si>
  <si>
    <t>le</t>
  </si>
  <si>
    <t>Signature :</t>
  </si>
  <si>
    <t>Filières</t>
  </si>
  <si>
    <t>Dénomination</t>
  </si>
  <si>
    <t>Abréviation</t>
  </si>
  <si>
    <t>Actifs</t>
  </si>
  <si>
    <t>ACT</t>
  </si>
  <si>
    <t>Administratifs</t>
  </si>
  <si>
    <t>ADM</t>
  </si>
  <si>
    <t>Contractuels</t>
  </si>
  <si>
    <t>CTL</t>
  </si>
  <si>
    <t>Scientifiques</t>
  </si>
  <si>
    <t>SCINT</t>
  </si>
  <si>
    <t>Techniques PN</t>
  </si>
  <si>
    <t>TEC</t>
  </si>
  <si>
    <t>Autres</t>
  </si>
  <si>
    <t>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</si>
</sst>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 * #,##0.00&quot; € &quot;;\-* #,##0.00&quot; € &quot;;\ * \-#&quot; € &quot;;\ @\ "/>
    <numFmt numFmtId="165" formatCode="\ * #,##0&quot; € &quot;;\-* #,##0&quot; € &quot;;\ * \-#&quot; € &quot;;\ @\ "/>
    <numFmt numFmtId="166" formatCode="000000000000000"/>
    <numFmt numFmtId="167" formatCode="0000000"/>
    <numFmt numFmtId="168" formatCode="#,##0.00\ [$€-40C];[Red]\-#,##0.00\ [$€-40C]"/>
    <numFmt numFmtId="169" formatCode="h:mm"/>
    <numFmt numFmtId="170" formatCode="dd/mm/yy"/>
  </numFmts>
  <fonts count="26" x14ac:knownFonts="1">
    <font>
      <sz val="10"/>
      <name val="Arial"/>
      <family val="2"/>
    </font>
    <font>
      <sz val="24"/>
      <name val="Marianne"/>
      <family val="3"/>
    </font>
    <font>
      <b/>
      <sz val="20"/>
      <name val="Marianne"/>
      <family val="3"/>
    </font>
    <font>
      <b/>
      <sz val="20"/>
      <color rgb="FFFF0000"/>
      <name val="Marianne"/>
      <family val="3"/>
    </font>
    <font>
      <b/>
      <sz val="40"/>
      <name val="Marianne"/>
      <family val="3"/>
    </font>
    <font>
      <sz val="20"/>
      <name val="Marianne"/>
      <family val="3"/>
    </font>
    <font>
      <b/>
      <sz val="32"/>
      <color rgb="FFFF0000"/>
      <name val="Marianne"/>
      <family val="3"/>
    </font>
    <font>
      <b/>
      <sz val="24"/>
      <name val="Marianne"/>
      <family val="3"/>
    </font>
    <font>
      <sz val="22"/>
      <name val="Marianne"/>
      <family val="3"/>
    </font>
    <font>
      <b/>
      <sz val="32"/>
      <name val="Marianne"/>
      <family val="3"/>
    </font>
    <font>
      <sz val="26"/>
      <name val="Marianne"/>
      <family val="3"/>
    </font>
    <font>
      <b/>
      <sz val="40"/>
      <color rgb="FFFF0000"/>
      <name val="Marianne"/>
      <family val="3"/>
    </font>
    <font>
      <b/>
      <u/>
      <sz val="40"/>
      <color rgb="FFFF0000"/>
      <name val="Marianne"/>
      <family val="3"/>
    </font>
    <font>
      <b/>
      <sz val="26"/>
      <name val="Marianne"/>
      <family val="3"/>
    </font>
    <font>
      <b/>
      <sz val="24"/>
      <name val="Arial"/>
      <family val="2"/>
    </font>
    <font>
      <i/>
      <sz val="18"/>
      <name val="Arial"/>
      <family val="2"/>
    </font>
    <font>
      <i/>
      <sz val="18"/>
      <color rgb="FFFF0000"/>
      <name val="Arial"/>
      <family val="2"/>
    </font>
    <font>
      <i/>
      <sz val="16"/>
      <color rgb="FFFF0000"/>
      <name val="Arial"/>
      <family val="2"/>
    </font>
    <font>
      <sz val="30"/>
      <name val="Marianne"/>
      <family val="3"/>
    </font>
    <font>
      <sz val="20"/>
      <color rgb="FF000000"/>
      <name val="Marianne"/>
      <family val="3"/>
    </font>
    <font>
      <b/>
      <sz val="10"/>
      <name val="Arial"/>
      <family val="2"/>
    </font>
    <font>
      <sz val="26"/>
      <color rgb="FF000000"/>
      <name val="Arial"/>
      <family val="2"/>
    </font>
    <font>
      <sz val="14"/>
      <name val="Marianne"/>
      <family val="3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B9CDE5"/>
      </patternFill>
    </fill>
    <fill>
      <patternFill patternType="solid">
        <fgColor rgb="FFF6F9D4"/>
        <bgColor rgb="FFF2F2F2"/>
      </patternFill>
    </fill>
    <fill>
      <patternFill patternType="solid">
        <fgColor rgb="FFFFA6A6"/>
        <bgColor rgb="FFFFCC99"/>
      </patternFill>
    </fill>
    <fill>
      <patternFill patternType="solid">
        <fgColor rgb="FFB9CDE5"/>
        <bgColor rgb="FFA3CDE6"/>
      </patternFill>
    </fill>
    <fill>
      <patternFill patternType="solid">
        <fgColor rgb="FFEEEEEE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FFFFFF"/>
        <bgColor rgb="FFF2F2F2"/>
      </patternFill>
    </fill>
    <fill>
      <patternFill patternType="solid">
        <fgColor rgb="FFA3CDE6"/>
        <bgColor rgb="FFB9CDE5"/>
      </patternFill>
    </fill>
  </fills>
  <borders count="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rgb="FF1C1C1C"/>
      </left>
      <right/>
      <top style="thick">
        <color rgb="FF1C1C1C"/>
      </top>
      <bottom style="thin">
        <color auto="1"/>
      </bottom>
      <diagonal/>
    </border>
    <border>
      <left/>
      <right/>
      <top style="thick">
        <color rgb="FF1C1C1C"/>
      </top>
      <bottom style="thin">
        <color auto="1"/>
      </bottom>
      <diagonal/>
    </border>
    <border>
      <left/>
      <right style="thick">
        <color rgb="FF1C1C1C"/>
      </right>
      <top style="thick">
        <color rgb="FF1C1C1C"/>
      </top>
      <bottom style="thin">
        <color auto="1"/>
      </bottom>
      <diagonal/>
    </border>
    <border>
      <left style="thick">
        <color rgb="FF1C1C1C"/>
      </left>
      <right/>
      <top style="thick">
        <color rgb="FF1C1C1C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rgb="FF1C1C1C"/>
      </left>
      <right style="thin">
        <color auto="1"/>
      </right>
      <top style="thin">
        <color auto="1"/>
      </top>
      <bottom style="thick">
        <color rgb="FF1C1C1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1C1C1C"/>
      </bottom>
      <diagonal/>
    </border>
    <border>
      <left style="thin">
        <color auto="1"/>
      </left>
      <right style="thick">
        <color rgb="FF1C1C1C"/>
      </right>
      <top style="thin">
        <color auto="1"/>
      </top>
      <bottom style="thick">
        <color rgb="FF1C1C1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rgb="FF1C1C1C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5" fillId="0" borderId="0"/>
    <xf numFmtId="164" fontId="25" fillId="0" borderId="0" applyFont="0" applyBorder="0" applyAlignment="0" applyProtection="0"/>
    <xf numFmtId="0" fontId="20" fillId="0" borderId="0" applyBorder="0" applyProtection="0"/>
  </cellStyleXfs>
  <cellXfs count="83">
    <xf numFmtId="0" fontId="0" fillId="0" borderId="0" xfId="0"/>
    <xf numFmtId="0" fontId="22" fillId="9" borderId="21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left" vertical="center" wrapText="1"/>
    </xf>
    <xf numFmtId="168" fontId="5" fillId="3" borderId="21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center" wrapText="1"/>
    </xf>
    <xf numFmtId="0" fontId="7" fillId="5" borderId="3" xfId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6" xfId="1" applyFont="1" applyBorder="1" applyAlignment="1" applyProtection="1">
      <alignment vertical="center" wrapText="1"/>
    </xf>
    <xf numFmtId="0" fontId="1" fillId="0" borderId="7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vertical="center" wrapText="1"/>
    </xf>
    <xf numFmtId="0" fontId="1" fillId="0" borderId="10" xfId="1" applyFont="1" applyBorder="1" applyAlignment="1" applyProtection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/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165" fontId="2" fillId="7" borderId="20" xfId="2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166" fontId="19" fillId="3" borderId="6" xfId="0" applyNumberFormat="1" applyFont="1" applyFill="1" applyBorder="1" applyAlignment="1" applyProtection="1">
      <alignment horizontal="center" vertical="center"/>
      <protection locked="0"/>
    </xf>
    <xf numFmtId="167" fontId="19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21" xfId="3" applyFont="1" applyFill="1" applyBorder="1" applyAlignment="1">
      <alignment horizontal="left" vertical="center"/>
    </xf>
    <xf numFmtId="0" fontId="5" fillId="3" borderId="2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8" fontId="5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169" fontId="2" fillId="0" borderId="0" xfId="0" applyNumberFormat="1" applyFont="1" applyAlignment="1" applyProtection="1">
      <alignment horizontal="right" vertical="center"/>
      <protection locked="0"/>
    </xf>
    <xf numFmtId="16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170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3" fillId="0" borderId="21" xfId="0" applyFont="1" applyBorder="1" applyAlignment="1">
      <alignment horizontal="center"/>
    </xf>
    <xf numFmtId="0" fontId="24" fillId="0" borderId="21" xfId="0" applyFont="1" applyBorder="1"/>
    <xf numFmtId="0" fontId="24" fillId="0" borderId="21" xfId="0" applyFont="1" applyBorder="1" applyAlignment="1">
      <alignment horizontal="center"/>
    </xf>
  </cellXfs>
  <cellStyles count="4">
    <cellStyle name="Excel Built-in Explanatory Text" xfId="3"/>
    <cellStyle name="Monétaire 2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6F9D4"/>
      <rgbColor rgb="FFEEEEEE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A3CDE6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_COLLECTIF_FMD_2024_v2_projet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vali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1048576"/>
  <sheetViews>
    <sheetView tabSelected="1" topLeftCell="A5" zoomScale="50" zoomScaleNormal="50" workbookViewId="0">
      <selection activeCell="C6" sqref="C6"/>
    </sheetView>
  </sheetViews>
  <sheetFormatPr baseColWidth="10" defaultColWidth="11.5703125" defaultRowHeight="30.75" x14ac:dyDescent="0.2"/>
  <cols>
    <col min="1" max="1" width="77.7109375" style="14" customWidth="1"/>
    <col min="2" max="2" width="60" style="14" customWidth="1"/>
    <col min="3" max="3" width="99.140625" style="14" customWidth="1"/>
    <col min="4" max="4" width="64.5703125" style="14" customWidth="1"/>
    <col min="5" max="5" width="50.28515625" style="14" customWidth="1"/>
    <col min="6" max="6" width="17.42578125" style="14" customWidth="1"/>
    <col min="7" max="7" width="45.7109375" style="14" customWidth="1"/>
    <col min="8" max="8" width="51.7109375" style="14" customWidth="1"/>
    <col min="9" max="9" width="15.42578125" style="15" customWidth="1"/>
    <col min="10" max="10" width="9.7109375" style="14" customWidth="1"/>
    <col min="11" max="11" width="113.28515625" style="14" customWidth="1"/>
    <col min="12" max="12" width="92.28515625" style="16" customWidth="1"/>
    <col min="13" max="13" width="25.5703125" style="14" customWidth="1"/>
    <col min="14" max="17" width="30.7109375" style="14" customWidth="1"/>
    <col min="18" max="18" width="30.7109375" style="17" customWidth="1"/>
    <col min="19" max="22" width="30.7109375" style="14" customWidth="1"/>
    <col min="23" max="26" width="11.42578125" style="14" customWidth="1"/>
    <col min="27" max="28" width="11.42578125" style="14" hidden="1" customWidth="1"/>
    <col min="29" max="29" width="40.85546875" style="14" hidden="1" customWidth="1"/>
    <col min="30" max="30" width="10.140625" style="14" hidden="1" customWidth="1"/>
    <col min="31" max="32" width="40.85546875" style="14" customWidth="1"/>
    <col min="33" max="33" width="10.140625" style="14" customWidth="1"/>
    <col min="34" max="37" width="40.85546875" style="14" customWidth="1"/>
    <col min="38" max="38" width="10.140625" style="14" customWidth="1"/>
    <col min="39" max="39" width="89.85546875" style="14" customWidth="1"/>
    <col min="40" max="41" width="40.85546875" style="14" customWidth="1"/>
    <col min="42" max="42" width="73" style="14" customWidth="1"/>
    <col min="43" max="43" width="40.85546875" style="14" customWidth="1"/>
    <col min="44" max="996" width="11.42578125" style="14" customWidth="1"/>
    <col min="997" max="1008" width="11.5703125" style="18"/>
    <col min="1009" max="1016" width="11.5703125" style="19"/>
    <col min="1017" max="1019" width="11.5703125" style="20"/>
  </cols>
  <sheetData>
    <row r="1" spans="1:1019" ht="64.349999999999994" customHeight="1" x14ac:dyDescent="0.4">
      <c r="A1" s="21" t="s">
        <v>0</v>
      </c>
      <c r="B1" s="22" t="s">
        <v>1</v>
      </c>
      <c r="C1"/>
      <c r="D1" s="23" t="s">
        <v>2</v>
      </c>
      <c r="E1" s="24" t="s">
        <v>3</v>
      </c>
      <c r="F1" s="25" t="s">
        <v>1</v>
      </c>
      <c r="G1" s="26"/>
      <c r="H1" s="2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9"/>
      <c r="ALH1" s="19"/>
      <c r="ALI1" s="19"/>
      <c r="ALJ1" s="19"/>
      <c r="ALK1" s="19"/>
      <c r="ALL1" s="19"/>
      <c r="ALM1" s="19"/>
      <c r="ALN1" s="19"/>
      <c r="ALO1" s="20"/>
      <c r="ALP1" s="20"/>
      <c r="ALQ1" s="20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</row>
    <row r="2" spans="1:1019" ht="64.349999999999994" customHeight="1" x14ac:dyDescent="0.4">
      <c r="A2" s="21"/>
      <c r="B2" s="25"/>
      <c r="C2" s="29" t="s">
        <v>4</v>
      </c>
      <c r="D2"/>
      <c r="E2" s="30" t="s">
        <v>5</v>
      </c>
      <c r="F2" s="25" t="s">
        <v>6</v>
      </c>
      <c r="G2" s="31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9"/>
      <c r="ALH2" s="19"/>
      <c r="ALI2" s="19"/>
      <c r="ALJ2" s="19"/>
      <c r="ALK2" s="19"/>
      <c r="ALL2" s="19"/>
      <c r="ALM2" s="19"/>
      <c r="ALN2" s="19"/>
      <c r="ALO2" s="20"/>
      <c r="ALP2" s="20"/>
      <c r="ALQ2" s="20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</row>
    <row r="3" spans="1:1019" ht="26.85" customHeight="1" x14ac:dyDescent="0.4">
      <c r="A3" s="32"/>
      <c r="B3" s="32"/>
      <c r="C3" s="28"/>
      <c r="D3" s="27"/>
      <c r="E3"/>
      <c r="F3" s="28"/>
      <c r="G3" s="33"/>
      <c r="H3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4" t="str">
        <f>TEXT((SUM(H15:H4003)),"# 000")&amp;" €"&amp;CHAR(10)&amp;"Nbre agents :  "&amp;TEXT(COUNTIF(H15:H4003,"&gt;0"),"# 000")</f>
        <v>000 €
Nbre agents :  000</v>
      </c>
      <c r="AB3" s="34" t="str">
        <f>TEXT((SUM(F15:F4003)),"# 000")&amp;" €"&amp;CHAR(10)&amp;"Nbre agents :  "&amp;TEXT(COUNTIF(F15:F4003,"&gt;0"),"# 000")</f>
        <v>000 €
Nbre agents :  000</v>
      </c>
      <c r="AC3" s="34" t="str">
        <f>TEXT((SUM(U15:U4003)),"# 000")&amp;" €"&amp;CHAR(10)&amp;"Nbre agents :  "&amp;TEXT(COUNTIF(U15:U4003,"&gt;0"),"# 000")</f>
        <v>000 €
Nbre agents :  000</v>
      </c>
      <c r="AD3" s="34" t="str">
        <f>IF(SUMPRODUCT(COUNTIF($E$15:$E$4004,Plage_ST_SIC))&lt;3,"Nbre total agents SIC et ST : "&amp;SUMPRODUCT(COUNTIF($E$15:$E$4004,Plage_ST_SIC))&amp;CHAR(10)&amp;"Assiette minimale : 3 agents"&amp;CHAR(10)&amp;"Enveloppe : 0 €","Nbre total agents SIC et ST : "&amp;SUMPRODUCT(COUNTIF($E$15:$E$4004,Plage_ST_SIC))&amp;CHAR(10)&amp;"Constitution de l'enveloppe : "&amp;TEXT((ROUND(SUMPRODUCT(COUNTIF($E$15:$E$4004,Plage_ST_SIC)*1/3),0))*150,"# 000")&amp;" €"&amp;CHAR(10)&amp;"Soit "&amp;TEXT(ROUND(SUMPRODUCT(COUNTIF($E$15:$E$4004,Plage_ST_SIC)*1/3),0),0)&amp;" agent(s) contributeurs (s) x 150 €")</f>
        <v>Nbre total agents SIC et ST : 0
Assiette minimale : 3 agents
Enveloppe : 0 €</v>
      </c>
      <c r="AE3" s="2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9"/>
      <c r="ALJ3" s="19"/>
      <c r="ALK3" s="19"/>
      <c r="ALL3" s="19"/>
      <c r="ALM3" s="19"/>
      <c r="ALN3" s="19"/>
      <c r="ALO3" s="19"/>
      <c r="ALP3" s="19"/>
      <c r="ALQ3" s="20"/>
      <c r="ALR3" s="20"/>
      <c r="ALS3" s="20"/>
      <c r="ALT3"/>
      <c r="ALU3"/>
      <c r="ALV3"/>
      <c r="ALW3"/>
      <c r="ALX3"/>
      <c r="ALY3"/>
      <c r="ALZ3"/>
      <c r="AMA3"/>
      <c r="AMB3"/>
      <c r="AMC3"/>
      <c r="AMD3"/>
      <c r="AME3"/>
    </row>
    <row r="4" spans="1:1019" ht="72.599999999999994" customHeight="1" x14ac:dyDescent="0.2">
      <c r="A4" s="35" t="s">
        <v>7</v>
      </c>
      <c r="B4" s="36"/>
      <c r="C4" s="37"/>
      <c r="D4" s="28"/>
      <c r="E4" s="28"/>
      <c r="F4" s="28"/>
      <c r="G4" s="13" t="s">
        <v>8</v>
      </c>
      <c r="H4" s="13"/>
      <c r="I4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34" t="str">
        <f>TEXT(SUM(N15:N4003),"# 000")&amp;" €"&amp;CHAR(10)&amp;"Nbre agents :  "&amp;TEXT(COUNTIF($N$15:$N$4003,"&gt;0"),"# 000")</f>
        <v>000 €
Nbre agents :  000</v>
      </c>
      <c r="AB4" s="34" t="str">
        <f>TEXT(SUM(O15:O4003),"# 000")&amp;" €"&amp;CHAR(10)&amp;"Nbre agents :  "&amp;TEXT(COUNTIF(O15:O4003,"&gt;0"),"# 000")</f>
        <v>000 €
Nbre agents :  000</v>
      </c>
      <c r="AC4" s="34" t="str">
        <f>TEXT(SUM(Q15:Q4003),"# 000")&amp;" €"&amp;CHAR(10)&amp;"Nbre agents :  "&amp;TEXT(COUNTIF(Q15:Q4003,"&gt;0"),"# 000")</f>
        <v>000 €
Nbre agents :  000</v>
      </c>
      <c r="AD4" s="2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9"/>
      <c r="ALI4" s="19"/>
      <c r="ALJ4" s="19"/>
      <c r="ALK4" s="19"/>
      <c r="ALL4" s="19"/>
      <c r="ALM4" s="19"/>
      <c r="ALN4" s="19"/>
      <c r="ALO4" s="19"/>
      <c r="ALP4" s="20"/>
      <c r="ALQ4" s="20"/>
      <c r="ALR4" s="20"/>
      <c r="ALS4"/>
      <c r="ALT4"/>
      <c r="ALU4"/>
      <c r="ALV4"/>
      <c r="ALW4"/>
      <c r="ALX4"/>
      <c r="ALY4"/>
      <c r="ALZ4"/>
      <c r="AMA4"/>
      <c r="AMB4"/>
      <c r="AMC4"/>
      <c r="AMD4"/>
      <c r="AME4"/>
    </row>
    <row r="5" spans="1:1019" ht="103.7" customHeight="1" x14ac:dyDescent="0.2">
      <c r="A5" s="12" t="s">
        <v>9</v>
      </c>
      <c r="B5" s="12"/>
      <c r="C5" s="32"/>
      <c r="D5" s="11" t="s">
        <v>10</v>
      </c>
      <c r="E5" s="11"/>
      <c r="F5" s="28"/>
      <c r="G5" s="38" t="s">
        <v>11</v>
      </c>
      <c r="H5" s="39">
        <v>209</v>
      </c>
      <c r="I5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34">
        <f>SUM(S15:T4003)-SUM(N15:N4003)</f>
        <v>0</v>
      </c>
      <c r="AB5" s="34">
        <f>SUM(U15:U4003)-SUM(O15:O4003)</f>
        <v>0</v>
      </c>
      <c r="AC5" s="34">
        <f>IF(SUMPRODUCT(COUNTIF($E$15:$E$4105,Plage_ST_SIC))&lt;3,0,"Montant disponible : "&amp;CHAR(10)&amp;TEXT((ROUND(SUMPRODUCT(COUNTIF($E$15:$E$4105,Plage_ST_SIC)*1/3),0)*150-SUM(Q15:Q4105)),"# 000")&amp;" €"&amp;" / "&amp;TEXT((ROUND(SUMPRODUCT(COUNTIF($E$15:$E$4105,Plage_ST_SIC)*1/3),0)*150),"# 000")&amp;" €")</f>
        <v>0</v>
      </c>
      <c r="AD5" s="2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9"/>
      <c r="ALI5" s="19"/>
      <c r="ALJ5" s="19"/>
      <c r="ALK5" s="19"/>
      <c r="ALL5" s="19"/>
      <c r="ALM5" s="19"/>
      <c r="ALN5" s="19"/>
      <c r="ALO5" s="19"/>
      <c r="ALP5" s="20"/>
      <c r="ALQ5" s="20"/>
      <c r="ALR5" s="20"/>
      <c r="ALS5"/>
      <c r="ALT5"/>
      <c r="ALU5"/>
      <c r="ALV5"/>
      <c r="ALW5"/>
      <c r="ALX5"/>
      <c r="ALY5"/>
      <c r="ALZ5"/>
      <c r="AMA5"/>
      <c r="AMB5"/>
      <c r="AMC5"/>
      <c r="AMD5"/>
      <c r="AME5"/>
    </row>
    <row r="6" spans="1:1019" ht="70.5" customHeight="1" x14ac:dyDescent="0.2">
      <c r="A6" s="12"/>
      <c r="B6" s="12"/>
      <c r="C6" s="32"/>
      <c r="D6" s="10" t="s">
        <v>12</v>
      </c>
      <c r="E6" s="10"/>
      <c r="F6" s="28"/>
      <c r="G6" s="38" t="s">
        <v>13</v>
      </c>
      <c r="H6" s="39"/>
      <c r="I6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34" t="str">
        <f>IF(SUM(N15:N4003)&gt;SUM(S15:T4003),"DEPASSEMENT","")</f>
        <v/>
      </c>
      <c r="AB6" s="28"/>
      <c r="AC6" s="28"/>
      <c r="AD6" s="2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9"/>
      <c r="ALI6" s="19"/>
      <c r="ALJ6" s="19"/>
      <c r="ALK6" s="19"/>
      <c r="ALL6" s="19"/>
      <c r="ALM6" s="19"/>
      <c r="ALN6" s="19"/>
      <c r="ALO6" s="19"/>
      <c r="ALP6" s="20"/>
      <c r="ALQ6" s="20"/>
      <c r="ALR6" s="20"/>
      <c r="ALS6"/>
      <c r="ALT6"/>
      <c r="ALU6"/>
      <c r="ALV6"/>
      <c r="ALW6"/>
      <c r="ALX6"/>
      <c r="ALY6"/>
      <c r="ALZ6"/>
      <c r="AMA6"/>
      <c r="AMB6"/>
      <c r="AMC6"/>
      <c r="AMD6"/>
      <c r="AME6"/>
    </row>
    <row r="7" spans="1:1019" ht="70.5" customHeight="1" x14ac:dyDescent="0.2">
      <c r="A7" s="12"/>
      <c r="B7" s="12"/>
      <c r="C7" s="28"/>
      <c r="D7" s="9" t="str">
        <f>AB3</f>
        <v>000 €
Nbre agents :  000</v>
      </c>
      <c r="E7" s="9"/>
      <c r="F7" s="28"/>
      <c r="G7" s="38" t="s">
        <v>14</v>
      </c>
      <c r="H7" s="39"/>
      <c r="I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9"/>
      <c r="ALI7" s="19"/>
      <c r="ALJ7" s="19"/>
      <c r="ALK7" s="19"/>
      <c r="ALL7" s="19"/>
      <c r="ALM7" s="19"/>
      <c r="ALN7" s="19"/>
      <c r="ALO7" s="19"/>
      <c r="ALP7" s="20"/>
      <c r="ALQ7" s="20"/>
      <c r="ALR7" s="20"/>
      <c r="ALS7"/>
      <c r="ALT7"/>
      <c r="ALU7"/>
      <c r="ALV7"/>
      <c r="ALW7"/>
      <c r="ALX7"/>
      <c r="ALY7"/>
      <c r="ALZ7"/>
      <c r="AMA7"/>
      <c r="AMB7"/>
      <c r="AMC7"/>
      <c r="AMD7"/>
      <c r="AME7"/>
    </row>
    <row r="8" spans="1:1019" ht="70.5" customHeight="1" x14ac:dyDescent="0.2">
      <c r="A8" s="32"/>
      <c r="B8" s="32"/>
      <c r="C8" s="28"/>
      <c r="D8" s="28"/>
      <c r="E8" s="28"/>
      <c r="F8" s="28"/>
      <c r="G8" s="38" t="s">
        <v>15</v>
      </c>
      <c r="H8" s="39">
        <v>6473</v>
      </c>
      <c r="I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9"/>
      <c r="ALG8" s="19"/>
      <c r="ALH8" s="19"/>
      <c r="ALI8" s="19"/>
      <c r="ALJ8" s="19"/>
      <c r="ALK8" s="19"/>
      <c r="ALL8" s="19"/>
      <c r="ALM8" s="19"/>
      <c r="ALN8" s="20"/>
      <c r="ALO8" s="20"/>
      <c r="ALP8" s="20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</row>
    <row r="9" spans="1:1019" ht="70.5" customHeight="1" x14ac:dyDescent="0.2">
      <c r="A9" s="8" t="s">
        <v>16</v>
      </c>
      <c r="B9" s="8"/>
      <c r="C9" s="8"/>
      <c r="D9" s="8"/>
      <c r="E9" s="28"/>
      <c r="F9" s="28"/>
      <c r="G9" s="38" t="s">
        <v>17</v>
      </c>
      <c r="H9" s="40" t="s">
        <v>18</v>
      </c>
      <c r="I9"/>
      <c r="J9" s="28"/>
      <c r="K9" s="32"/>
      <c r="L9" s="32"/>
      <c r="M9" s="32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Z9" s="18"/>
      <c r="ALA9" s="18"/>
      <c r="ALB9" s="18"/>
      <c r="ALC9" s="18"/>
      <c r="ALD9" s="18"/>
      <c r="ALE9" s="18"/>
      <c r="ALF9" s="18"/>
      <c r="ALG9" s="18"/>
      <c r="ALH9" s="18"/>
      <c r="ALL9" s="19"/>
      <c r="ALM9" s="19"/>
      <c r="ALN9" s="19"/>
      <c r="ALO9" s="19"/>
      <c r="ALP9" s="19"/>
      <c r="ALQ9" s="19"/>
      <c r="ALR9" s="19"/>
      <c r="ALS9" s="19"/>
      <c r="ALT9" s="20"/>
      <c r="ALU9" s="20"/>
      <c r="ALV9" s="20"/>
      <c r="ALW9"/>
      <c r="ALX9"/>
      <c r="ALY9"/>
      <c r="ALZ9"/>
      <c r="AMA9"/>
      <c r="AMB9"/>
      <c r="AMC9"/>
      <c r="AMD9"/>
      <c r="AME9"/>
    </row>
    <row r="10" spans="1:1019" ht="70.5" customHeight="1" x14ac:dyDescent="0.2">
      <c r="A10" s="7" t="s">
        <v>19</v>
      </c>
      <c r="B10" s="7"/>
      <c r="C10" s="7"/>
      <c r="D10" s="7"/>
      <c r="E10" s="28"/>
      <c r="F10" s="28"/>
      <c r="G10" s="41" t="s">
        <v>20</v>
      </c>
      <c r="H10" s="42">
        <v>22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Z10" s="18"/>
      <c r="ALA10" s="18"/>
      <c r="ALB10" s="18"/>
      <c r="ALC10" s="18"/>
      <c r="ALD10" s="18"/>
      <c r="ALE10" s="18"/>
      <c r="ALF10" s="18"/>
      <c r="ALG10" s="18"/>
      <c r="ALH10" s="18"/>
      <c r="ALL10" s="19"/>
      <c r="ALM10" s="19"/>
      <c r="ALN10" s="19"/>
      <c r="ALO10" s="19"/>
      <c r="ALP10" s="19"/>
      <c r="ALQ10" s="19"/>
      <c r="ALR10" s="19"/>
      <c r="ALS10" s="19"/>
      <c r="ALT10" s="20"/>
      <c r="ALU10" s="20"/>
      <c r="ALV10" s="20"/>
      <c r="ALW10"/>
      <c r="ALX10"/>
      <c r="ALY10"/>
      <c r="ALZ10"/>
      <c r="AMA10"/>
      <c r="AMB10"/>
      <c r="AMC10"/>
      <c r="AMD10"/>
      <c r="AME10"/>
    </row>
    <row r="11" spans="1:1019" ht="55.9" customHeight="1" x14ac:dyDescent="0.2">
      <c r="A11" s="6" t="s">
        <v>21</v>
      </c>
      <c r="B11" s="6"/>
      <c r="C11" s="6"/>
      <c r="D11" s="6"/>
      <c r="E11" s="28"/>
      <c r="F11" s="28"/>
      <c r="G11" s="33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LA11" s="18"/>
      <c r="ALB11" s="18"/>
      <c r="ALC11" s="18"/>
      <c r="ALD11" s="18"/>
      <c r="ALE11" s="18"/>
      <c r="ALF11" s="18"/>
      <c r="ALG11" s="18"/>
      <c r="ALH11" s="18"/>
      <c r="ALM11" s="19"/>
      <c r="ALN11" s="19"/>
      <c r="ALO11" s="19"/>
      <c r="ALP11" s="19"/>
      <c r="ALQ11" s="19"/>
      <c r="ALR11" s="19"/>
      <c r="ALS11" s="19"/>
      <c r="ALT11" s="19"/>
      <c r="ALU11" s="20"/>
      <c r="ALV11" s="20"/>
      <c r="ALW11" s="20"/>
      <c r="ALX11"/>
      <c r="ALY11"/>
      <c r="ALZ11"/>
      <c r="AMA11"/>
      <c r="AMB11"/>
      <c r="AMC11"/>
      <c r="AMD11"/>
      <c r="AME11"/>
    </row>
    <row r="12" spans="1:1019" ht="26.85" customHeight="1" x14ac:dyDescent="0.2">
      <c r="A12" s="28"/>
      <c r="B12" s="28"/>
      <c r="C12" s="28"/>
      <c r="D12" s="28"/>
      <c r="E12" s="28"/>
      <c r="F12" s="28"/>
      <c r="G12" s="28"/>
      <c r="H12" s="28"/>
      <c r="I12" s="33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C12" s="18"/>
      <c r="ALD12" s="18"/>
      <c r="ALE12" s="18"/>
      <c r="ALF12" s="18"/>
      <c r="ALG12" s="18"/>
      <c r="ALH12" s="18"/>
      <c r="ALO12" s="19"/>
      <c r="ALP12" s="19"/>
      <c r="ALQ12" s="19"/>
      <c r="ALR12" s="19"/>
      <c r="ALS12" s="19"/>
      <c r="ALT12" s="19"/>
      <c r="ALW12" s="20"/>
      <c r="ALX12" s="20"/>
      <c r="ALY12" s="20"/>
      <c r="ALZ12"/>
      <c r="AMA12"/>
      <c r="AMB12"/>
      <c r="AMC12"/>
      <c r="AMD12"/>
      <c r="AME12"/>
    </row>
    <row r="13" spans="1:1019" ht="46.9" customHeight="1" x14ac:dyDescent="0.4">
      <c r="A13" s="43"/>
      <c r="B13" s="44"/>
      <c r="C13" s="45" t="s">
        <v>22</v>
      </c>
      <c r="D13" s="46"/>
      <c r="E13" s="47" t="s">
        <v>23</v>
      </c>
      <c r="F13" s="5" t="s">
        <v>24</v>
      </c>
      <c r="G13" s="5"/>
      <c r="H13" s="5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  <c r="IW13" s="48"/>
      <c r="IX13" s="48"/>
      <c r="IY13" s="48"/>
      <c r="IZ13" s="48"/>
      <c r="JA13" s="48"/>
      <c r="JB13" s="48"/>
      <c r="JC13" s="48"/>
      <c r="JD13" s="48"/>
      <c r="JE13" s="48"/>
      <c r="JF13" s="48"/>
      <c r="JG13" s="48"/>
      <c r="JH13" s="48"/>
      <c r="JI13" s="48"/>
      <c r="JJ13" s="48"/>
      <c r="JK13" s="48"/>
      <c r="JL13" s="48"/>
      <c r="JM13" s="48"/>
      <c r="JN13" s="48"/>
      <c r="JO13" s="48"/>
      <c r="JP13" s="48"/>
      <c r="JQ13" s="48"/>
      <c r="JR13" s="48"/>
      <c r="JS13" s="48"/>
      <c r="JT13" s="48"/>
      <c r="JU13" s="48"/>
      <c r="JV13" s="48"/>
      <c r="JW13" s="48"/>
      <c r="JX13" s="48"/>
      <c r="JY13" s="48"/>
      <c r="JZ13" s="48"/>
      <c r="KA13" s="48"/>
      <c r="KB13" s="48"/>
      <c r="KC13" s="48"/>
      <c r="KD13" s="48"/>
      <c r="KE13" s="48"/>
      <c r="KF13" s="48"/>
      <c r="KG13" s="48"/>
      <c r="KH13" s="48"/>
      <c r="KI13" s="48"/>
      <c r="KJ13" s="48"/>
      <c r="KK13" s="48"/>
      <c r="KL13" s="48"/>
      <c r="KM13" s="48"/>
      <c r="KN13" s="48"/>
      <c r="KO13" s="48"/>
      <c r="KP13" s="48"/>
      <c r="KQ13" s="48"/>
      <c r="KR13" s="48"/>
      <c r="KS13" s="48"/>
      <c r="KT13" s="48"/>
      <c r="KU13" s="48"/>
      <c r="KV13" s="48"/>
      <c r="KW13" s="48"/>
      <c r="KX13" s="48"/>
      <c r="KY13" s="48"/>
      <c r="KZ13" s="48"/>
      <c r="LA13" s="48"/>
      <c r="LB13" s="48"/>
      <c r="LC13" s="48"/>
      <c r="LD13" s="48"/>
      <c r="LE13" s="48"/>
      <c r="LF13" s="48"/>
      <c r="LG13" s="48"/>
      <c r="LH13" s="48"/>
      <c r="LI13" s="48"/>
      <c r="LJ13" s="48"/>
      <c r="LK13" s="48"/>
      <c r="LL13" s="48"/>
      <c r="LM13" s="48"/>
      <c r="LN13" s="48"/>
      <c r="LO13" s="48"/>
      <c r="LP13" s="48"/>
      <c r="LQ13" s="48"/>
      <c r="LR13" s="48"/>
      <c r="LS13" s="48"/>
      <c r="LT13" s="48"/>
      <c r="LU13" s="48"/>
      <c r="LV13" s="48"/>
      <c r="LW13" s="48"/>
      <c r="LX13" s="48"/>
      <c r="LY13" s="48"/>
      <c r="LZ13" s="48"/>
      <c r="MA13" s="48"/>
      <c r="MB13" s="48"/>
      <c r="MC13" s="48"/>
      <c r="MD13" s="48"/>
      <c r="ME13" s="48"/>
      <c r="MF13" s="48"/>
      <c r="MG13" s="48"/>
      <c r="MH13" s="48"/>
      <c r="MI13" s="48"/>
      <c r="MJ13" s="48"/>
      <c r="MK13" s="48"/>
      <c r="ML13" s="48"/>
      <c r="MM13" s="48"/>
      <c r="MN13" s="48"/>
      <c r="MO13" s="48"/>
      <c r="MP13" s="48"/>
      <c r="MQ13" s="48"/>
      <c r="MR13" s="48"/>
      <c r="MS13" s="48"/>
      <c r="MT13" s="48"/>
      <c r="MU13" s="48"/>
      <c r="MV13" s="48"/>
      <c r="MW13" s="48"/>
      <c r="MX13" s="48"/>
      <c r="MY13" s="48"/>
      <c r="MZ13" s="48"/>
      <c r="NA13" s="48"/>
      <c r="NB13" s="48"/>
      <c r="NC13" s="48"/>
      <c r="ND13" s="48"/>
      <c r="NE13" s="48"/>
      <c r="NF13" s="48"/>
      <c r="NG13" s="48"/>
      <c r="NH13" s="48"/>
      <c r="NI13" s="48"/>
      <c r="NJ13" s="48"/>
      <c r="NK13" s="48"/>
      <c r="NL13" s="48"/>
      <c r="NM13" s="48"/>
      <c r="NN13" s="48"/>
      <c r="NO13" s="48"/>
      <c r="NP13" s="48"/>
      <c r="NQ13" s="48"/>
      <c r="NR13" s="48"/>
      <c r="NS13" s="48"/>
      <c r="NT13" s="48"/>
      <c r="NU13" s="48"/>
      <c r="NV13" s="48"/>
      <c r="NW13" s="48"/>
      <c r="NX13" s="48"/>
      <c r="NY13" s="48"/>
      <c r="NZ13" s="48"/>
      <c r="OA13" s="48"/>
      <c r="OB13" s="48"/>
      <c r="OC13" s="48"/>
      <c r="OD13" s="48"/>
      <c r="OE13" s="48"/>
      <c r="OF13" s="48"/>
      <c r="OG13" s="48"/>
      <c r="OH13" s="48"/>
      <c r="OI13" s="48"/>
      <c r="OJ13" s="48"/>
      <c r="OK13" s="48"/>
      <c r="OL13" s="48"/>
      <c r="OM13" s="48"/>
      <c r="ON13" s="48"/>
      <c r="OO13" s="48"/>
      <c r="OP13" s="48"/>
      <c r="OQ13" s="48"/>
      <c r="OR13" s="48"/>
      <c r="OS13" s="48"/>
      <c r="OT13" s="48"/>
      <c r="OU13" s="48"/>
      <c r="OV13" s="48"/>
      <c r="OW13" s="48"/>
      <c r="OX13" s="48"/>
      <c r="OY13" s="48"/>
      <c r="OZ13" s="48"/>
      <c r="PA13" s="48"/>
      <c r="PB13" s="48"/>
      <c r="PC13" s="48"/>
      <c r="PD13" s="48"/>
      <c r="PE13" s="48"/>
      <c r="PF13" s="48"/>
      <c r="PG13" s="48"/>
      <c r="PH13" s="48"/>
      <c r="PI13" s="48"/>
      <c r="PJ13" s="48"/>
      <c r="PK13" s="48"/>
      <c r="PL13" s="48"/>
      <c r="PM13" s="48"/>
      <c r="PN13" s="48"/>
      <c r="PO13" s="48"/>
      <c r="PP13" s="48"/>
      <c r="PQ13" s="48"/>
      <c r="PR13" s="48"/>
      <c r="PS13" s="48"/>
      <c r="PT13" s="48"/>
      <c r="PU13" s="48"/>
      <c r="PV13" s="48"/>
      <c r="PW13" s="48"/>
      <c r="PX13" s="48"/>
      <c r="PY13" s="48"/>
      <c r="PZ13" s="48"/>
      <c r="QA13" s="48"/>
      <c r="QB13" s="48"/>
      <c r="QC13" s="48"/>
      <c r="QD13" s="48"/>
      <c r="QE13" s="48"/>
      <c r="QF13" s="48"/>
      <c r="QG13" s="48"/>
      <c r="QH13" s="48"/>
      <c r="QI13" s="48"/>
      <c r="QJ13" s="48"/>
      <c r="QK13" s="48"/>
      <c r="QL13" s="48"/>
      <c r="QM13" s="48"/>
      <c r="QN13" s="48"/>
      <c r="QO13" s="48"/>
      <c r="QP13" s="48"/>
      <c r="QQ13" s="48"/>
      <c r="QR13" s="48"/>
      <c r="QS13" s="48"/>
      <c r="QT13" s="48"/>
      <c r="QU13" s="48"/>
      <c r="QV13" s="48"/>
      <c r="QW13" s="48"/>
      <c r="QX13" s="48"/>
      <c r="QY13" s="48"/>
      <c r="QZ13" s="48"/>
      <c r="RA13" s="48"/>
      <c r="RB13" s="48"/>
      <c r="RC13" s="48"/>
      <c r="RD13" s="48"/>
      <c r="RE13" s="48"/>
      <c r="RF13" s="48"/>
      <c r="RG13" s="48"/>
      <c r="RH13" s="48"/>
      <c r="RI13" s="48"/>
      <c r="RJ13" s="48"/>
      <c r="RK13" s="48"/>
      <c r="RL13" s="48"/>
      <c r="RM13" s="48"/>
      <c r="RN13" s="48"/>
      <c r="RO13" s="48"/>
      <c r="RP13" s="48"/>
      <c r="RQ13" s="48"/>
      <c r="RR13" s="48"/>
      <c r="RS13" s="48"/>
      <c r="RT13" s="48"/>
      <c r="RU13" s="48"/>
      <c r="RV13" s="48"/>
      <c r="RW13" s="48"/>
      <c r="RX13" s="48"/>
      <c r="RY13" s="48"/>
      <c r="RZ13" s="48"/>
      <c r="SA13" s="48"/>
      <c r="SB13" s="48"/>
      <c r="SC13" s="48"/>
      <c r="SD13" s="48"/>
      <c r="SE13" s="48"/>
      <c r="SF13" s="48"/>
      <c r="SG13" s="48"/>
      <c r="SH13" s="48"/>
      <c r="SI13" s="48"/>
      <c r="SJ13" s="48"/>
      <c r="SK13" s="48"/>
      <c r="SL13" s="48"/>
      <c r="SM13" s="48"/>
      <c r="SN13" s="48"/>
      <c r="SO13" s="48"/>
      <c r="SP13" s="48"/>
      <c r="SQ13" s="48"/>
      <c r="SR13" s="48"/>
      <c r="SS13" s="48"/>
      <c r="ST13" s="48"/>
      <c r="SU13" s="48"/>
      <c r="SV13" s="48"/>
      <c r="SW13" s="48"/>
      <c r="SX13" s="48"/>
      <c r="SY13" s="48"/>
      <c r="SZ13" s="48"/>
      <c r="TA13" s="48"/>
      <c r="TB13" s="48"/>
      <c r="TC13" s="48"/>
      <c r="TD13" s="48"/>
      <c r="TE13" s="48"/>
      <c r="TF13" s="48"/>
      <c r="TG13" s="48"/>
      <c r="TH13" s="48"/>
      <c r="TI13" s="48"/>
      <c r="TJ13" s="48"/>
      <c r="TK13" s="48"/>
      <c r="TL13" s="48"/>
      <c r="TM13" s="48"/>
      <c r="TN13" s="48"/>
      <c r="TO13" s="48"/>
      <c r="TP13" s="48"/>
      <c r="TQ13" s="48"/>
      <c r="TR13" s="48"/>
      <c r="TS13" s="48"/>
      <c r="TT13" s="48"/>
      <c r="TU13" s="48"/>
      <c r="TV13" s="48"/>
      <c r="TW13" s="48"/>
      <c r="TX13" s="48"/>
      <c r="TY13" s="48"/>
      <c r="TZ13" s="48"/>
      <c r="UA13" s="48"/>
      <c r="UB13" s="48"/>
      <c r="UC13" s="48"/>
      <c r="UD13" s="48"/>
      <c r="UE13" s="48"/>
      <c r="UF13" s="48"/>
      <c r="UG13" s="48"/>
      <c r="UH13" s="48"/>
      <c r="UI13" s="48"/>
      <c r="UJ13" s="48"/>
      <c r="UK13" s="48"/>
      <c r="UL13" s="48"/>
      <c r="UM13" s="48"/>
      <c r="UN13" s="48"/>
      <c r="UO13" s="48"/>
      <c r="UP13" s="48"/>
      <c r="UQ13" s="48"/>
      <c r="UR13" s="48"/>
      <c r="US13" s="48"/>
      <c r="UT13" s="48"/>
      <c r="UU13" s="48"/>
      <c r="UV13" s="48"/>
      <c r="UW13" s="48"/>
      <c r="UX13" s="48"/>
      <c r="UY13" s="48"/>
      <c r="UZ13" s="48"/>
      <c r="VA13" s="48"/>
      <c r="VB13" s="48"/>
      <c r="VC13" s="48"/>
      <c r="VD13" s="48"/>
      <c r="VE13" s="48"/>
      <c r="VF13" s="48"/>
      <c r="VG13" s="48"/>
      <c r="VH13" s="48"/>
      <c r="VI13" s="48"/>
      <c r="VJ13" s="48"/>
      <c r="VK13" s="48"/>
      <c r="VL13" s="48"/>
      <c r="VM13" s="48"/>
      <c r="VN13" s="48"/>
      <c r="VO13" s="48"/>
      <c r="VP13" s="48"/>
      <c r="VQ13" s="48"/>
      <c r="VR13" s="48"/>
      <c r="VS13" s="48"/>
      <c r="VT13" s="48"/>
      <c r="VU13" s="48"/>
      <c r="VV13" s="48"/>
      <c r="VW13" s="48"/>
      <c r="VX13" s="48"/>
      <c r="VY13" s="48"/>
      <c r="VZ13" s="48"/>
      <c r="WA13" s="48"/>
      <c r="WB13" s="48"/>
      <c r="WC13" s="48"/>
      <c r="WD13" s="48"/>
      <c r="WE13" s="48"/>
      <c r="WF13" s="48"/>
      <c r="WG13" s="48"/>
      <c r="WH13" s="48"/>
      <c r="WI13" s="48"/>
      <c r="WJ13" s="48"/>
      <c r="WK13" s="48"/>
      <c r="WL13" s="48"/>
      <c r="WM13" s="48"/>
      <c r="WN13" s="48"/>
      <c r="WO13" s="48"/>
      <c r="WP13" s="48"/>
      <c r="WQ13" s="48"/>
      <c r="WR13" s="48"/>
      <c r="WS13" s="48"/>
      <c r="WT13" s="48"/>
      <c r="WU13" s="48"/>
      <c r="WV13" s="48"/>
      <c r="WW13" s="48"/>
      <c r="WX13" s="48"/>
      <c r="WY13" s="48"/>
      <c r="WZ13" s="48"/>
      <c r="XA13" s="48"/>
      <c r="XB13" s="48"/>
      <c r="XC13" s="48"/>
      <c r="XD13" s="48"/>
      <c r="XE13" s="48"/>
      <c r="XF13" s="48"/>
      <c r="XG13" s="48"/>
      <c r="XH13" s="48"/>
      <c r="XI13" s="48"/>
      <c r="XJ13" s="48"/>
      <c r="XK13" s="48"/>
      <c r="XL13" s="48"/>
      <c r="XM13" s="48"/>
      <c r="XN13" s="48"/>
      <c r="XO13" s="48"/>
      <c r="XP13" s="48"/>
      <c r="XQ13" s="48"/>
      <c r="XR13" s="48"/>
      <c r="XS13" s="48"/>
      <c r="XT13" s="48"/>
      <c r="XU13" s="48"/>
      <c r="XV13" s="48"/>
      <c r="XW13" s="48"/>
      <c r="XX13" s="48"/>
      <c r="XY13" s="48"/>
      <c r="XZ13" s="48"/>
      <c r="YA13" s="48"/>
      <c r="YB13" s="48"/>
      <c r="YC13" s="48"/>
      <c r="YD13" s="48"/>
      <c r="YE13" s="48"/>
      <c r="YF13" s="48"/>
      <c r="YG13" s="48"/>
      <c r="YH13" s="48"/>
      <c r="YI13" s="48"/>
      <c r="YJ13" s="48"/>
      <c r="YK13" s="48"/>
      <c r="YL13" s="48"/>
      <c r="YM13" s="48"/>
      <c r="YN13" s="48"/>
      <c r="YO13" s="48"/>
      <c r="YP13" s="48"/>
      <c r="YQ13" s="48"/>
      <c r="YR13" s="48"/>
      <c r="YS13" s="48"/>
      <c r="YT13" s="48"/>
      <c r="YU13" s="48"/>
      <c r="YV13" s="48"/>
      <c r="YW13" s="48"/>
      <c r="YX13" s="48"/>
      <c r="YY13" s="48"/>
      <c r="YZ13" s="48"/>
      <c r="ZA13" s="48"/>
      <c r="ZB13" s="48"/>
      <c r="ZC13" s="48"/>
      <c r="ZD13" s="48"/>
      <c r="ZE13" s="48"/>
      <c r="ZF13" s="48"/>
      <c r="ZG13" s="48"/>
      <c r="ZH13" s="48"/>
      <c r="ZI13" s="48"/>
      <c r="ZJ13" s="48"/>
      <c r="ZK13" s="48"/>
      <c r="ZL13" s="48"/>
      <c r="ZM13" s="48"/>
      <c r="ZN13" s="48"/>
      <c r="ZO13" s="48"/>
      <c r="ZP13" s="48"/>
      <c r="ZQ13" s="48"/>
      <c r="ZR13" s="48"/>
      <c r="ZS13" s="48"/>
      <c r="ZT13" s="48"/>
      <c r="ZU13" s="48"/>
      <c r="ZV13" s="48"/>
      <c r="ZW13" s="48"/>
      <c r="ZX13" s="48"/>
      <c r="ZY13" s="48"/>
      <c r="ZZ13" s="48"/>
      <c r="AAA13" s="48"/>
      <c r="AAB13" s="48"/>
      <c r="AAC13" s="48"/>
      <c r="AAD13" s="48"/>
      <c r="AAE13" s="48"/>
      <c r="AAF13" s="48"/>
      <c r="AAG13" s="48"/>
      <c r="AAH13" s="48"/>
      <c r="AAI13" s="48"/>
      <c r="AAJ13" s="48"/>
      <c r="AAK13" s="48"/>
      <c r="AAL13" s="48"/>
      <c r="AAM13" s="48"/>
      <c r="AAN13" s="48"/>
      <c r="AAO13" s="48"/>
      <c r="AAP13" s="48"/>
      <c r="AAQ13" s="48"/>
      <c r="AAR13" s="48"/>
      <c r="AAS13" s="48"/>
      <c r="AAT13" s="48"/>
      <c r="AAU13" s="48"/>
      <c r="AAV13" s="48"/>
      <c r="AAW13" s="48"/>
      <c r="AAX13" s="48"/>
      <c r="AAY13" s="48"/>
      <c r="AAZ13" s="48"/>
      <c r="ABA13" s="48"/>
      <c r="ABB13" s="48"/>
      <c r="ABC13" s="48"/>
      <c r="ABD13" s="48"/>
      <c r="ABE13" s="48"/>
      <c r="ABF13" s="48"/>
      <c r="ABG13" s="48"/>
      <c r="ABH13" s="48"/>
      <c r="ABI13" s="48"/>
      <c r="ABJ13" s="48"/>
      <c r="ABK13" s="48"/>
      <c r="ABL13" s="48"/>
      <c r="ABM13" s="48"/>
      <c r="ABN13" s="48"/>
      <c r="ABO13" s="48"/>
      <c r="ABP13" s="48"/>
      <c r="ABQ13" s="48"/>
      <c r="ABR13" s="48"/>
      <c r="ABS13" s="48"/>
      <c r="ABT13" s="48"/>
      <c r="ABU13" s="48"/>
      <c r="ABV13" s="48"/>
      <c r="ABW13" s="48"/>
      <c r="ABX13" s="48"/>
      <c r="ABY13" s="48"/>
      <c r="ABZ13" s="48"/>
      <c r="ACA13" s="48"/>
      <c r="ACB13" s="48"/>
      <c r="ACC13" s="48"/>
      <c r="ACD13" s="48"/>
      <c r="ACE13" s="48"/>
      <c r="ACF13" s="48"/>
      <c r="ACG13" s="48"/>
      <c r="ACH13" s="48"/>
      <c r="ACI13" s="48"/>
      <c r="ACJ13" s="48"/>
      <c r="ACK13" s="48"/>
      <c r="ACL13" s="48"/>
      <c r="ACM13" s="48"/>
      <c r="ACN13" s="48"/>
      <c r="ACO13" s="48"/>
      <c r="ACP13" s="48"/>
      <c r="ACQ13" s="48"/>
      <c r="ACR13" s="48"/>
      <c r="ACS13" s="48"/>
      <c r="ACT13" s="48"/>
      <c r="ACU13" s="48"/>
      <c r="ACV13" s="48"/>
      <c r="ACW13" s="48"/>
      <c r="ACX13" s="48"/>
      <c r="ACY13" s="48"/>
      <c r="ACZ13" s="48"/>
      <c r="ADA13" s="48"/>
      <c r="ADB13" s="48"/>
      <c r="ADC13" s="48"/>
      <c r="ADD13" s="48"/>
      <c r="ADE13" s="48"/>
      <c r="ADF13" s="48"/>
      <c r="ADG13" s="48"/>
      <c r="ADH13" s="48"/>
      <c r="ADI13" s="48"/>
      <c r="ADJ13" s="48"/>
      <c r="ADK13" s="48"/>
      <c r="ADL13" s="48"/>
      <c r="ADM13" s="48"/>
      <c r="ADN13" s="48"/>
      <c r="ADO13" s="48"/>
      <c r="ADP13" s="48"/>
      <c r="ADQ13" s="48"/>
      <c r="ADR13" s="48"/>
      <c r="ADS13" s="48"/>
      <c r="ADT13" s="48"/>
      <c r="ADU13" s="48"/>
      <c r="ADV13" s="48"/>
      <c r="ADW13" s="48"/>
      <c r="ADX13" s="48"/>
      <c r="ADY13" s="48"/>
      <c r="ADZ13" s="48"/>
      <c r="AEA13" s="48"/>
      <c r="AEB13" s="48"/>
      <c r="AEC13" s="48"/>
      <c r="AED13" s="48"/>
      <c r="AEE13" s="48"/>
      <c r="AEF13" s="48"/>
      <c r="AEG13" s="48"/>
      <c r="AEH13" s="48"/>
      <c r="AEI13" s="48"/>
      <c r="AEJ13" s="48"/>
      <c r="AEK13" s="48"/>
      <c r="AEL13" s="48"/>
      <c r="AEM13" s="48"/>
      <c r="AEN13" s="48"/>
      <c r="AEO13" s="48"/>
      <c r="AEP13" s="48"/>
      <c r="AEQ13" s="48"/>
      <c r="AER13" s="48"/>
      <c r="AES13" s="48"/>
      <c r="AET13" s="48"/>
      <c r="AEU13" s="48"/>
      <c r="AEV13" s="48"/>
      <c r="AEW13" s="48"/>
      <c r="AEX13" s="48"/>
      <c r="AEY13" s="48"/>
      <c r="AEZ13" s="48"/>
      <c r="AFA13" s="48"/>
      <c r="AFB13" s="48"/>
      <c r="AFC13" s="48"/>
      <c r="AFD13" s="48"/>
      <c r="AFE13" s="48"/>
      <c r="AFF13" s="48"/>
      <c r="AFG13" s="48"/>
      <c r="AFH13" s="48"/>
      <c r="AFI13" s="48"/>
      <c r="AFJ13" s="48"/>
      <c r="AFK13" s="48"/>
      <c r="AFL13" s="48"/>
      <c r="AFM13" s="48"/>
      <c r="AFN13" s="48"/>
      <c r="AFO13" s="48"/>
      <c r="AFP13" s="48"/>
      <c r="AFQ13" s="48"/>
      <c r="AFR13" s="48"/>
      <c r="AFS13" s="48"/>
      <c r="AFT13" s="48"/>
      <c r="AFU13" s="48"/>
      <c r="AFV13" s="48"/>
      <c r="AFW13" s="48"/>
      <c r="AFX13" s="48"/>
      <c r="AFY13" s="48"/>
      <c r="AFZ13" s="48"/>
      <c r="AGA13" s="48"/>
      <c r="AGB13" s="48"/>
      <c r="AGC13" s="48"/>
      <c r="AGD13" s="48"/>
      <c r="AGE13" s="48"/>
      <c r="AGF13" s="48"/>
      <c r="AGG13" s="48"/>
      <c r="AGH13" s="48"/>
      <c r="AGI13" s="48"/>
      <c r="AGJ13" s="48"/>
      <c r="AGK13" s="48"/>
      <c r="AGL13" s="48"/>
      <c r="AGM13" s="48"/>
      <c r="AGN13" s="48"/>
      <c r="AGO13" s="48"/>
      <c r="AGP13" s="48"/>
      <c r="AGQ13" s="48"/>
      <c r="AGR13" s="48"/>
      <c r="AGS13" s="48"/>
      <c r="AGT13" s="48"/>
      <c r="AGU13" s="48"/>
      <c r="AGV13" s="48"/>
      <c r="AGW13" s="48"/>
      <c r="AGX13" s="48"/>
      <c r="AGY13" s="48"/>
      <c r="AGZ13" s="48"/>
      <c r="AHA13" s="48"/>
      <c r="AHB13" s="48"/>
      <c r="AHC13" s="48"/>
      <c r="AHD13" s="48"/>
      <c r="AHE13" s="48"/>
      <c r="AHF13" s="48"/>
      <c r="AHG13" s="48"/>
      <c r="AHH13" s="48"/>
      <c r="AHI13" s="48"/>
      <c r="AHJ13" s="48"/>
      <c r="AHK13" s="48"/>
      <c r="AHL13" s="48"/>
      <c r="AHM13" s="48"/>
      <c r="AHN13" s="48"/>
      <c r="AHO13" s="48"/>
      <c r="AHP13" s="48"/>
      <c r="AHQ13" s="48"/>
      <c r="AHR13" s="48"/>
      <c r="AHS13" s="48"/>
      <c r="AHT13" s="48"/>
      <c r="AHU13" s="48"/>
      <c r="AHV13" s="48"/>
      <c r="AHW13" s="48"/>
      <c r="AHX13" s="48"/>
      <c r="AHY13" s="48"/>
      <c r="AHZ13" s="48"/>
      <c r="AIA13" s="48"/>
      <c r="AIB13" s="48"/>
      <c r="AIC13" s="48"/>
      <c r="AID13" s="48"/>
      <c r="AIE13" s="48"/>
      <c r="AIF13" s="48"/>
      <c r="AIG13" s="48"/>
      <c r="AIH13" s="48"/>
      <c r="AII13" s="48"/>
      <c r="AIJ13" s="48"/>
      <c r="AIK13" s="48"/>
      <c r="AIL13" s="48"/>
      <c r="AIM13" s="48"/>
      <c r="AIN13" s="48"/>
      <c r="AIO13" s="48"/>
      <c r="AIP13" s="48"/>
      <c r="AIQ13" s="48"/>
      <c r="AIR13" s="48"/>
      <c r="AIS13" s="48"/>
      <c r="AIT13" s="48"/>
      <c r="AIU13" s="48"/>
      <c r="AIV13" s="48"/>
      <c r="AIW13" s="48"/>
      <c r="AIX13" s="48"/>
      <c r="AIY13" s="48"/>
      <c r="AIZ13" s="48"/>
      <c r="AJA13" s="48"/>
      <c r="AJB13" s="48"/>
      <c r="AJC13" s="48"/>
      <c r="AJD13" s="48"/>
      <c r="AJE13" s="48"/>
      <c r="AJF13" s="48"/>
      <c r="AJG13" s="48"/>
      <c r="AJH13" s="48"/>
      <c r="AJI13" s="48"/>
      <c r="AJJ13" s="48"/>
      <c r="AJK13" s="48"/>
      <c r="AJL13" s="48"/>
      <c r="AJM13" s="48"/>
      <c r="AJN13" s="48"/>
      <c r="AJO13" s="48"/>
      <c r="AJP13" s="48"/>
      <c r="AJQ13" s="48"/>
      <c r="AJR13" s="48"/>
      <c r="AJS13" s="48"/>
      <c r="AJT13" s="48"/>
      <c r="AJU13" s="48"/>
      <c r="AJV13" s="48"/>
      <c r="AJW13" s="48"/>
      <c r="AJX13" s="48"/>
      <c r="AJY13" s="48"/>
      <c r="AJZ13" s="48"/>
      <c r="AKA13" s="48"/>
      <c r="AKB13" s="48"/>
      <c r="AKC13" s="48"/>
      <c r="AKD13" s="48"/>
      <c r="AKE13" s="48"/>
      <c r="AKF13" s="48"/>
      <c r="AKG13" s="48"/>
      <c r="AKH13" s="48"/>
      <c r="AKI13" s="48"/>
      <c r="AKJ13" s="48"/>
      <c r="AKK13" s="48"/>
      <c r="AKL13" s="48"/>
      <c r="AKM13" s="48"/>
      <c r="AKN13" s="48"/>
      <c r="AKO13" s="48"/>
      <c r="AKP13" s="49"/>
      <c r="AKQ13" s="49"/>
      <c r="AKR13" s="49"/>
      <c r="AKS13" s="49"/>
      <c r="AKT13" s="49"/>
      <c r="AKU13" s="49"/>
      <c r="AKV13" s="49"/>
      <c r="AKW13" s="49"/>
      <c r="AKX13" s="49"/>
      <c r="AKY13" s="49"/>
      <c r="AKZ13" s="49"/>
      <c r="ALA13" s="49"/>
      <c r="ALB13" s="49"/>
      <c r="ALC13" s="49"/>
      <c r="ALD13" s="49"/>
      <c r="ALE13" s="49"/>
      <c r="ALF13" s="49"/>
      <c r="ALG13" s="49"/>
      <c r="ALH13" s="49"/>
      <c r="ALI13" s="49"/>
      <c r="ALJ13" s="50"/>
      <c r="ALK13" s="50"/>
      <c r="ALL13" s="50"/>
      <c r="ALM13" s="51"/>
      <c r="ALN13" s="51"/>
      <c r="ALO13" s="51"/>
      <c r="ALP13" s="51"/>
      <c r="ALQ13" s="51"/>
      <c r="ALR13" s="51"/>
      <c r="ALS13" s="51"/>
      <c r="ALT13" s="51"/>
      <c r="ALU13" s="51"/>
      <c r="ALV13" s="51"/>
      <c r="ALW13" s="51"/>
      <c r="ALX13" s="51"/>
      <c r="ALY13" s="51"/>
      <c r="ALZ13" s="51"/>
      <c r="AMA13" s="51"/>
      <c r="AMB13" s="51"/>
      <c r="AMC13" s="51"/>
      <c r="AMD13" s="51"/>
      <c r="AME13"/>
    </row>
    <row r="14" spans="1:1019" ht="97.35" customHeight="1" x14ac:dyDescent="0.55000000000000004">
      <c r="A14" s="52" t="s">
        <v>25</v>
      </c>
      <c r="B14" s="53" t="s">
        <v>26</v>
      </c>
      <c r="C14" s="53" t="s">
        <v>27</v>
      </c>
      <c r="D14" s="54" t="s">
        <v>28</v>
      </c>
      <c r="E14" s="55" t="s">
        <v>29</v>
      </c>
      <c r="F14" s="4" t="s">
        <v>30</v>
      </c>
      <c r="G14" s="4"/>
      <c r="H14" s="56" t="s">
        <v>31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  <c r="JB14" s="57"/>
      <c r="JC14" s="57"/>
      <c r="JD14" s="57"/>
      <c r="JE14" s="57"/>
      <c r="JF14" s="57"/>
      <c r="JG14" s="57"/>
      <c r="JH14" s="57"/>
      <c r="JI14" s="57"/>
      <c r="JJ14" s="57"/>
      <c r="JK14" s="57"/>
      <c r="JL14" s="57"/>
      <c r="JM14" s="57"/>
      <c r="JN14" s="57"/>
      <c r="JO14" s="57"/>
      <c r="JP14" s="57"/>
      <c r="JQ14" s="57"/>
      <c r="JR14" s="57"/>
      <c r="JS14" s="57"/>
      <c r="JT14" s="57"/>
      <c r="JU14" s="57"/>
      <c r="JV14" s="57"/>
      <c r="JW14" s="57"/>
      <c r="JX14" s="57"/>
      <c r="JY14" s="57"/>
      <c r="JZ14" s="57"/>
      <c r="KA14" s="57"/>
      <c r="KB14" s="57"/>
      <c r="KC14" s="57"/>
      <c r="KD14" s="57"/>
      <c r="KE14" s="57"/>
      <c r="KF14" s="57"/>
      <c r="KG14" s="57"/>
      <c r="KH14" s="57"/>
      <c r="KI14" s="57"/>
      <c r="KJ14" s="57"/>
      <c r="KK14" s="57"/>
      <c r="KL14" s="57"/>
      <c r="KM14" s="57"/>
      <c r="KN14" s="57"/>
      <c r="KO14" s="57"/>
      <c r="KP14" s="57"/>
      <c r="KQ14" s="57"/>
      <c r="KR14" s="57"/>
      <c r="KS14" s="57"/>
      <c r="KT14" s="57"/>
      <c r="KU14" s="57"/>
      <c r="KV14" s="57"/>
      <c r="KW14" s="57"/>
      <c r="KX14" s="57"/>
      <c r="KY14" s="57"/>
      <c r="KZ14" s="57"/>
      <c r="LA14" s="57"/>
      <c r="LB14" s="57"/>
      <c r="LC14" s="57"/>
      <c r="LD14" s="57"/>
      <c r="LE14" s="57"/>
      <c r="LF14" s="57"/>
      <c r="LG14" s="57"/>
      <c r="LH14" s="57"/>
      <c r="LI14" s="57"/>
      <c r="LJ14" s="57"/>
      <c r="LK14" s="57"/>
      <c r="LL14" s="57"/>
      <c r="LM14" s="57"/>
      <c r="LN14" s="57"/>
      <c r="LO14" s="57"/>
      <c r="LP14" s="57"/>
      <c r="LQ14" s="57"/>
      <c r="LR14" s="57"/>
      <c r="LS14" s="57"/>
      <c r="LT14" s="57"/>
      <c r="LU14" s="57"/>
      <c r="LV14" s="57"/>
      <c r="LW14" s="57"/>
      <c r="LX14" s="57"/>
      <c r="LY14" s="57"/>
      <c r="LZ14" s="57"/>
      <c r="MA14" s="57"/>
      <c r="MB14" s="57"/>
      <c r="MC14" s="57"/>
      <c r="MD14" s="57"/>
      <c r="ME14" s="57"/>
      <c r="MF14" s="57"/>
      <c r="MG14" s="57"/>
      <c r="MH14" s="57"/>
      <c r="MI14" s="57"/>
      <c r="MJ14" s="57"/>
      <c r="MK14" s="57"/>
      <c r="ML14" s="57"/>
      <c r="MM14" s="57"/>
      <c r="MN14" s="57"/>
      <c r="MO14" s="57"/>
      <c r="MP14" s="57"/>
      <c r="MQ14" s="57"/>
      <c r="MR14" s="57"/>
      <c r="MS14" s="57"/>
      <c r="MT14" s="57"/>
      <c r="MU14" s="57"/>
      <c r="MV14" s="57"/>
      <c r="MW14" s="57"/>
      <c r="MX14" s="57"/>
      <c r="MY14" s="57"/>
      <c r="MZ14" s="57"/>
      <c r="NA14" s="57"/>
      <c r="NB14" s="57"/>
      <c r="NC14" s="57"/>
      <c r="ND14" s="57"/>
      <c r="NE14" s="57"/>
      <c r="NF14" s="57"/>
      <c r="NG14" s="57"/>
      <c r="NH14" s="57"/>
      <c r="NI14" s="57"/>
      <c r="NJ14" s="57"/>
      <c r="NK14" s="57"/>
      <c r="NL14" s="57"/>
      <c r="NM14" s="57"/>
      <c r="NN14" s="57"/>
      <c r="NO14" s="57"/>
      <c r="NP14" s="57"/>
      <c r="NQ14" s="57"/>
      <c r="NR14" s="57"/>
      <c r="NS14" s="57"/>
      <c r="NT14" s="57"/>
      <c r="NU14" s="57"/>
      <c r="NV14" s="57"/>
      <c r="NW14" s="57"/>
      <c r="NX14" s="57"/>
      <c r="NY14" s="57"/>
      <c r="NZ14" s="57"/>
      <c r="OA14" s="57"/>
      <c r="OB14" s="57"/>
      <c r="OC14" s="57"/>
      <c r="OD14" s="57"/>
      <c r="OE14" s="57"/>
      <c r="OF14" s="57"/>
      <c r="OG14" s="57"/>
      <c r="OH14" s="57"/>
      <c r="OI14" s="57"/>
      <c r="OJ14" s="57"/>
      <c r="OK14" s="57"/>
      <c r="OL14" s="57"/>
      <c r="OM14" s="57"/>
      <c r="ON14" s="57"/>
      <c r="OO14" s="57"/>
      <c r="OP14" s="57"/>
      <c r="OQ14" s="57"/>
      <c r="OR14" s="57"/>
      <c r="OS14" s="57"/>
      <c r="OT14" s="57"/>
      <c r="OU14" s="57"/>
      <c r="OV14" s="57"/>
      <c r="OW14" s="57"/>
      <c r="OX14" s="57"/>
      <c r="OY14" s="57"/>
      <c r="OZ14" s="57"/>
      <c r="PA14" s="57"/>
      <c r="PB14" s="57"/>
      <c r="PC14" s="57"/>
      <c r="PD14" s="57"/>
      <c r="PE14" s="57"/>
      <c r="PF14" s="57"/>
      <c r="PG14" s="57"/>
      <c r="PH14" s="57"/>
      <c r="PI14" s="57"/>
      <c r="PJ14" s="57"/>
      <c r="PK14" s="57"/>
      <c r="PL14" s="57"/>
      <c r="PM14" s="57"/>
      <c r="PN14" s="57"/>
      <c r="PO14" s="57"/>
      <c r="PP14" s="57"/>
      <c r="PQ14" s="57"/>
      <c r="PR14" s="57"/>
      <c r="PS14" s="57"/>
      <c r="PT14" s="57"/>
      <c r="PU14" s="57"/>
      <c r="PV14" s="57"/>
      <c r="PW14" s="57"/>
      <c r="PX14" s="57"/>
      <c r="PY14" s="57"/>
      <c r="PZ14" s="57"/>
      <c r="QA14" s="57"/>
      <c r="QB14" s="57"/>
      <c r="QC14" s="57"/>
      <c r="QD14" s="57"/>
      <c r="QE14" s="57"/>
      <c r="QF14" s="57"/>
      <c r="QG14" s="57"/>
      <c r="QH14" s="57"/>
      <c r="QI14" s="57"/>
      <c r="QJ14" s="57"/>
      <c r="QK14" s="57"/>
      <c r="QL14" s="57"/>
      <c r="QM14" s="57"/>
      <c r="QN14" s="57"/>
      <c r="QO14" s="57"/>
      <c r="QP14" s="57"/>
      <c r="QQ14" s="57"/>
      <c r="QR14" s="57"/>
      <c r="QS14" s="57"/>
      <c r="QT14" s="57"/>
      <c r="QU14" s="57"/>
      <c r="QV14" s="57"/>
      <c r="QW14" s="57"/>
      <c r="QX14" s="57"/>
      <c r="QY14" s="57"/>
      <c r="QZ14" s="57"/>
      <c r="RA14" s="57"/>
      <c r="RB14" s="57"/>
      <c r="RC14" s="57"/>
      <c r="RD14" s="57"/>
      <c r="RE14" s="57"/>
      <c r="RF14" s="57"/>
      <c r="RG14" s="57"/>
      <c r="RH14" s="57"/>
      <c r="RI14" s="57"/>
      <c r="RJ14" s="57"/>
      <c r="RK14" s="57"/>
      <c r="RL14" s="57"/>
      <c r="RM14" s="57"/>
      <c r="RN14" s="57"/>
      <c r="RO14" s="57"/>
      <c r="RP14" s="57"/>
      <c r="RQ14" s="57"/>
      <c r="RR14" s="57"/>
      <c r="RS14" s="57"/>
      <c r="RT14" s="57"/>
      <c r="RU14" s="57"/>
      <c r="RV14" s="57"/>
      <c r="RW14" s="57"/>
      <c r="RX14" s="57"/>
      <c r="RY14" s="57"/>
      <c r="RZ14" s="57"/>
      <c r="SA14" s="57"/>
      <c r="SB14" s="57"/>
      <c r="SC14" s="57"/>
      <c r="SD14" s="57"/>
      <c r="SE14" s="57"/>
      <c r="SF14" s="57"/>
      <c r="SG14" s="57"/>
      <c r="SH14" s="57"/>
      <c r="SI14" s="57"/>
      <c r="SJ14" s="57"/>
      <c r="SK14" s="57"/>
      <c r="SL14" s="57"/>
      <c r="SM14" s="57"/>
      <c r="SN14" s="57"/>
      <c r="SO14" s="57"/>
      <c r="SP14" s="57"/>
      <c r="SQ14" s="57"/>
      <c r="SR14" s="57"/>
      <c r="SS14" s="57"/>
      <c r="ST14" s="57"/>
      <c r="SU14" s="57"/>
      <c r="SV14" s="57"/>
      <c r="SW14" s="57"/>
      <c r="SX14" s="57"/>
      <c r="SY14" s="57"/>
      <c r="SZ14" s="57"/>
      <c r="TA14" s="57"/>
      <c r="TB14" s="57"/>
      <c r="TC14" s="57"/>
      <c r="TD14" s="57"/>
      <c r="TE14" s="57"/>
      <c r="TF14" s="57"/>
      <c r="TG14" s="57"/>
      <c r="TH14" s="57"/>
      <c r="TI14" s="57"/>
      <c r="TJ14" s="57"/>
      <c r="TK14" s="57"/>
      <c r="TL14" s="57"/>
      <c r="TM14" s="57"/>
      <c r="TN14" s="57"/>
      <c r="TO14" s="57"/>
      <c r="TP14" s="57"/>
      <c r="TQ14" s="57"/>
      <c r="TR14" s="57"/>
      <c r="TS14" s="57"/>
      <c r="TT14" s="57"/>
      <c r="TU14" s="57"/>
      <c r="TV14" s="57"/>
      <c r="TW14" s="57"/>
      <c r="TX14" s="57"/>
      <c r="TY14" s="57"/>
      <c r="TZ14" s="57"/>
      <c r="UA14" s="57"/>
      <c r="UB14" s="57"/>
      <c r="UC14" s="57"/>
      <c r="UD14" s="57"/>
      <c r="UE14" s="57"/>
      <c r="UF14" s="57"/>
      <c r="UG14" s="57"/>
      <c r="UH14" s="57"/>
      <c r="UI14" s="57"/>
      <c r="UJ14" s="57"/>
      <c r="UK14" s="57"/>
      <c r="UL14" s="57"/>
      <c r="UM14" s="57"/>
      <c r="UN14" s="57"/>
      <c r="UO14" s="57"/>
      <c r="UP14" s="57"/>
      <c r="UQ14" s="57"/>
      <c r="UR14" s="57"/>
      <c r="US14" s="57"/>
      <c r="UT14" s="57"/>
      <c r="UU14" s="57"/>
      <c r="UV14" s="57"/>
      <c r="UW14" s="57"/>
      <c r="UX14" s="57"/>
      <c r="UY14" s="57"/>
      <c r="UZ14" s="57"/>
      <c r="VA14" s="57"/>
      <c r="VB14" s="57"/>
      <c r="VC14" s="57"/>
      <c r="VD14" s="57"/>
      <c r="VE14" s="57"/>
      <c r="VF14" s="57"/>
      <c r="VG14" s="57"/>
      <c r="VH14" s="57"/>
      <c r="VI14" s="57"/>
      <c r="VJ14" s="57"/>
      <c r="VK14" s="57"/>
      <c r="VL14" s="57"/>
      <c r="VM14" s="57"/>
      <c r="VN14" s="57"/>
      <c r="VO14" s="57"/>
      <c r="VP14" s="57"/>
      <c r="VQ14" s="57"/>
      <c r="VR14" s="57"/>
      <c r="VS14" s="57"/>
      <c r="VT14" s="57"/>
      <c r="VU14" s="57"/>
      <c r="VV14" s="57"/>
      <c r="VW14" s="57"/>
      <c r="VX14" s="57"/>
      <c r="VY14" s="57"/>
      <c r="VZ14" s="57"/>
      <c r="WA14" s="57"/>
      <c r="WB14" s="57"/>
      <c r="WC14" s="57"/>
      <c r="WD14" s="57"/>
      <c r="WE14" s="57"/>
      <c r="WF14" s="57"/>
      <c r="WG14" s="57"/>
      <c r="WH14" s="57"/>
      <c r="WI14" s="57"/>
      <c r="WJ14" s="57"/>
      <c r="WK14" s="57"/>
      <c r="WL14" s="57"/>
      <c r="WM14" s="57"/>
      <c r="WN14" s="57"/>
      <c r="WO14" s="57"/>
      <c r="WP14" s="57"/>
      <c r="WQ14" s="57"/>
      <c r="WR14" s="57"/>
      <c r="WS14" s="57"/>
      <c r="WT14" s="57"/>
      <c r="WU14" s="57"/>
      <c r="WV14" s="57"/>
      <c r="WW14" s="57"/>
      <c r="WX14" s="57"/>
      <c r="WY14" s="57"/>
      <c r="WZ14" s="57"/>
      <c r="XA14" s="57"/>
      <c r="XB14" s="57"/>
      <c r="XC14" s="57"/>
      <c r="XD14" s="57"/>
      <c r="XE14" s="57"/>
      <c r="XF14" s="57"/>
      <c r="XG14" s="57"/>
      <c r="XH14" s="57"/>
      <c r="XI14" s="57"/>
      <c r="XJ14" s="57"/>
      <c r="XK14" s="57"/>
      <c r="XL14" s="57"/>
      <c r="XM14" s="57"/>
      <c r="XN14" s="57"/>
      <c r="XO14" s="57"/>
      <c r="XP14" s="57"/>
      <c r="XQ14" s="57"/>
      <c r="XR14" s="57"/>
      <c r="XS14" s="57"/>
      <c r="XT14" s="57"/>
      <c r="XU14" s="57"/>
      <c r="XV14" s="57"/>
      <c r="XW14" s="57"/>
      <c r="XX14" s="57"/>
      <c r="XY14" s="57"/>
      <c r="XZ14" s="57"/>
      <c r="YA14" s="57"/>
      <c r="YB14" s="57"/>
      <c r="YC14" s="57"/>
      <c r="YD14" s="57"/>
      <c r="YE14" s="57"/>
      <c r="YF14" s="57"/>
      <c r="YG14" s="57"/>
      <c r="YH14" s="57"/>
      <c r="YI14" s="57"/>
      <c r="YJ14" s="57"/>
      <c r="YK14" s="57"/>
      <c r="YL14" s="57"/>
      <c r="YM14" s="57"/>
      <c r="YN14" s="57"/>
      <c r="YO14" s="57"/>
      <c r="YP14" s="57"/>
      <c r="YQ14" s="57"/>
      <c r="YR14" s="57"/>
      <c r="YS14" s="57"/>
      <c r="YT14" s="57"/>
      <c r="YU14" s="57"/>
      <c r="YV14" s="57"/>
      <c r="YW14" s="57"/>
      <c r="YX14" s="57"/>
      <c r="YY14" s="57"/>
      <c r="YZ14" s="57"/>
      <c r="ZA14" s="57"/>
      <c r="ZB14" s="57"/>
      <c r="ZC14" s="57"/>
      <c r="ZD14" s="57"/>
      <c r="ZE14" s="57"/>
      <c r="ZF14" s="57"/>
      <c r="ZG14" s="57"/>
      <c r="ZH14" s="57"/>
      <c r="ZI14" s="57"/>
      <c r="ZJ14" s="57"/>
      <c r="ZK14" s="57"/>
      <c r="ZL14" s="57"/>
      <c r="ZM14" s="57"/>
      <c r="ZN14" s="57"/>
      <c r="ZO14" s="57"/>
      <c r="ZP14" s="57"/>
      <c r="ZQ14" s="57"/>
      <c r="ZR14" s="57"/>
      <c r="ZS14" s="57"/>
      <c r="ZT14" s="57"/>
      <c r="ZU14" s="57"/>
      <c r="ZV14" s="57"/>
      <c r="ZW14" s="57"/>
      <c r="ZX14" s="57"/>
      <c r="ZY14" s="57"/>
      <c r="ZZ14" s="57"/>
      <c r="AAA14" s="57"/>
      <c r="AAB14" s="57"/>
      <c r="AAC14" s="57"/>
      <c r="AAD14" s="57"/>
      <c r="AAE14" s="57"/>
      <c r="AAF14" s="57"/>
      <c r="AAG14" s="57"/>
      <c r="AAH14" s="57"/>
      <c r="AAI14" s="57"/>
      <c r="AAJ14" s="57"/>
      <c r="AAK14" s="57"/>
      <c r="AAL14" s="57"/>
      <c r="AAM14" s="57"/>
      <c r="AAN14" s="57"/>
      <c r="AAO14" s="57"/>
      <c r="AAP14" s="57"/>
      <c r="AAQ14" s="57"/>
      <c r="AAR14" s="57"/>
      <c r="AAS14" s="57"/>
      <c r="AAT14" s="57"/>
      <c r="AAU14" s="57"/>
      <c r="AAV14" s="57"/>
      <c r="AAW14" s="57"/>
      <c r="AAX14" s="57"/>
      <c r="AAY14" s="57"/>
      <c r="AAZ14" s="57"/>
      <c r="ABA14" s="57"/>
      <c r="ABB14" s="57"/>
      <c r="ABC14" s="57"/>
      <c r="ABD14" s="57"/>
      <c r="ABE14" s="57"/>
      <c r="ABF14" s="57"/>
      <c r="ABG14" s="57"/>
      <c r="ABH14" s="57"/>
      <c r="ABI14" s="57"/>
      <c r="ABJ14" s="57"/>
      <c r="ABK14" s="57"/>
      <c r="ABL14" s="57"/>
      <c r="ABM14" s="57"/>
      <c r="ABN14" s="57"/>
      <c r="ABO14" s="57"/>
      <c r="ABP14" s="57"/>
      <c r="ABQ14" s="57"/>
      <c r="ABR14" s="57"/>
      <c r="ABS14" s="57"/>
      <c r="ABT14" s="57"/>
      <c r="ABU14" s="57"/>
      <c r="ABV14" s="57"/>
      <c r="ABW14" s="57"/>
      <c r="ABX14" s="57"/>
      <c r="ABY14" s="57"/>
      <c r="ABZ14" s="57"/>
      <c r="ACA14" s="57"/>
      <c r="ACB14" s="57"/>
      <c r="ACC14" s="57"/>
      <c r="ACD14" s="57"/>
      <c r="ACE14" s="57"/>
      <c r="ACF14" s="57"/>
      <c r="ACG14" s="57"/>
      <c r="ACH14" s="57"/>
      <c r="ACI14" s="57"/>
      <c r="ACJ14" s="57"/>
      <c r="ACK14" s="57"/>
      <c r="ACL14" s="57"/>
      <c r="ACM14" s="57"/>
      <c r="ACN14" s="57"/>
      <c r="ACO14" s="57"/>
      <c r="ACP14" s="57"/>
      <c r="ACQ14" s="57"/>
      <c r="ACR14" s="57"/>
      <c r="ACS14" s="57"/>
      <c r="ACT14" s="57"/>
      <c r="ACU14" s="57"/>
      <c r="ACV14" s="57"/>
      <c r="ACW14" s="57"/>
      <c r="ACX14" s="57"/>
      <c r="ACY14" s="57"/>
      <c r="ACZ14" s="57"/>
      <c r="ADA14" s="57"/>
      <c r="ADB14" s="57"/>
      <c r="ADC14" s="57"/>
      <c r="ADD14" s="57"/>
      <c r="ADE14" s="57"/>
      <c r="ADF14" s="57"/>
      <c r="ADG14" s="57"/>
      <c r="ADH14" s="57"/>
      <c r="ADI14" s="57"/>
      <c r="ADJ14" s="57"/>
      <c r="ADK14" s="57"/>
      <c r="ADL14" s="57"/>
      <c r="ADM14" s="57"/>
      <c r="ADN14" s="57"/>
      <c r="ADO14" s="57"/>
      <c r="ADP14" s="57"/>
      <c r="ADQ14" s="57"/>
      <c r="ADR14" s="57"/>
      <c r="ADS14" s="57"/>
      <c r="ADT14" s="57"/>
      <c r="ADU14" s="57"/>
      <c r="ADV14" s="57"/>
      <c r="ADW14" s="57"/>
      <c r="ADX14" s="57"/>
      <c r="ADY14" s="57"/>
      <c r="ADZ14" s="57"/>
      <c r="AEA14" s="57"/>
      <c r="AEB14" s="57"/>
      <c r="AEC14" s="57"/>
      <c r="AED14" s="57"/>
      <c r="AEE14" s="57"/>
      <c r="AEF14" s="57"/>
      <c r="AEG14" s="57"/>
      <c r="AEH14" s="57"/>
      <c r="AEI14" s="57"/>
      <c r="AEJ14" s="57"/>
      <c r="AEK14" s="57"/>
      <c r="AEL14" s="57"/>
      <c r="AEM14" s="57"/>
      <c r="AEN14" s="57"/>
      <c r="AEO14" s="57"/>
      <c r="AEP14" s="57"/>
      <c r="AEQ14" s="57"/>
      <c r="AER14" s="57"/>
      <c r="AES14" s="57"/>
      <c r="AET14" s="57"/>
      <c r="AEU14" s="57"/>
      <c r="AEV14" s="57"/>
      <c r="AEW14" s="57"/>
      <c r="AEX14" s="57"/>
      <c r="AEY14" s="57"/>
      <c r="AEZ14" s="57"/>
      <c r="AFA14" s="57"/>
      <c r="AFB14" s="57"/>
      <c r="AFC14" s="57"/>
      <c r="AFD14" s="57"/>
      <c r="AFE14" s="57"/>
      <c r="AFF14" s="57"/>
      <c r="AFG14" s="57"/>
      <c r="AFH14" s="57"/>
      <c r="AFI14" s="57"/>
      <c r="AFJ14" s="57"/>
      <c r="AFK14" s="57"/>
      <c r="AFL14" s="57"/>
      <c r="AFM14" s="57"/>
      <c r="AFN14" s="57"/>
      <c r="AFO14" s="57"/>
      <c r="AFP14" s="57"/>
      <c r="AFQ14" s="57"/>
      <c r="AFR14" s="57"/>
      <c r="AFS14" s="57"/>
      <c r="AFT14" s="57"/>
      <c r="AFU14" s="57"/>
      <c r="AFV14" s="57"/>
      <c r="AFW14" s="57"/>
      <c r="AFX14" s="57"/>
      <c r="AFY14" s="57"/>
      <c r="AFZ14" s="57"/>
      <c r="AGA14" s="57"/>
      <c r="AGB14" s="57"/>
      <c r="AGC14" s="57"/>
      <c r="AGD14" s="57"/>
      <c r="AGE14" s="57"/>
      <c r="AGF14" s="57"/>
      <c r="AGG14" s="57"/>
      <c r="AGH14" s="57"/>
      <c r="AGI14" s="57"/>
      <c r="AGJ14" s="57"/>
      <c r="AGK14" s="57"/>
      <c r="AGL14" s="57"/>
      <c r="AGM14" s="57"/>
      <c r="AGN14" s="57"/>
      <c r="AGO14" s="57"/>
      <c r="AGP14" s="57"/>
      <c r="AGQ14" s="57"/>
      <c r="AGR14" s="57"/>
      <c r="AGS14" s="57"/>
      <c r="AGT14" s="57"/>
      <c r="AGU14" s="57"/>
      <c r="AGV14" s="57"/>
      <c r="AGW14" s="57"/>
      <c r="AGX14" s="57"/>
      <c r="AGY14" s="57"/>
      <c r="AGZ14" s="57"/>
      <c r="AHA14" s="57"/>
      <c r="AHB14" s="57"/>
      <c r="AHC14" s="57"/>
      <c r="AHD14" s="57"/>
      <c r="AHE14" s="57"/>
      <c r="AHF14" s="57"/>
      <c r="AHG14" s="57"/>
      <c r="AHH14" s="57"/>
      <c r="AHI14" s="57"/>
      <c r="AHJ14" s="57"/>
      <c r="AHK14" s="57"/>
      <c r="AHL14" s="57"/>
      <c r="AHM14" s="57"/>
      <c r="AHN14" s="57"/>
      <c r="AHO14" s="57"/>
      <c r="AHP14" s="57"/>
      <c r="AHQ14" s="57"/>
      <c r="AHR14" s="57"/>
      <c r="AHS14" s="57"/>
      <c r="AHT14" s="57"/>
      <c r="AHU14" s="57"/>
      <c r="AHV14" s="57"/>
      <c r="AHW14" s="57"/>
      <c r="AHX14" s="57"/>
      <c r="AHY14" s="57"/>
      <c r="AHZ14" s="57"/>
      <c r="AIA14" s="57"/>
      <c r="AIB14" s="57"/>
      <c r="AIC14" s="57"/>
      <c r="AID14" s="57"/>
      <c r="AIE14" s="57"/>
      <c r="AIF14" s="57"/>
      <c r="AIG14" s="57"/>
      <c r="AIH14" s="57"/>
      <c r="AII14" s="57"/>
      <c r="AIJ14" s="57"/>
      <c r="AIK14" s="57"/>
      <c r="AIL14" s="57"/>
      <c r="AIM14" s="57"/>
      <c r="AIN14" s="57"/>
      <c r="AIO14" s="57"/>
      <c r="AIP14" s="57"/>
      <c r="AIQ14" s="57"/>
      <c r="AIR14" s="57"/>
      <c r="AIS14" s="57"/>
      <c r="AIT14" s="57"/>
      <c r="AIU14" s="57"/>
      <c r="AIV14" s="57"/>
      <c r="AIW14" s="57"/>
      <c r="AIX14" s="57"/>
      <c r="AIY14" s="57"/>
      <c r="AIZ14" s="57"/>
      <c r="AJA14" s="57"/>
      <c r="AJB14" s="57"/>
      <c r="AJC14" s="57"/>
      <c r="AJD14" s="57"/>
      <c r="AJE14" s="57"/>
      <c r="AJF14" s="57"/>
      <c r="AJG14" s="57"/>
      <c r="AJH14" s="57"/>
      <c r="AJI14" s="57"/>
      <c r="AJJ14" s="57"/>
      <c r="AJK14" s="57"/>
      <c r="AJL14" s="57"/>
      <c r="AJM14" s="57"/>
      <c r="AJN14" s="57"/>
      <c r="AJO14" s="57"/>
      <c r="AJP14" s="57"/>
      <c r="AJQ14" s="57"/>
      <c r="AJR14" s="57"/>
      <c r="AJS14" s="57"/>
      <c r="AJT14" s="57"/>
      <c r="AJU14" s="57"/>
      <c r="AJV14" s="57"/>
      <c r="AJW14" s="57"/>
      <c r="AJX14" s="57"/>
      <c r="AJY14" s="57"/>
      <c r="AJZ14" s="57"/>
      <c r="AKA14" s="57"/>
      <c r="AKB14" s="57"/>
      <c r="AKC14" s="57"/>
      <c r="AKD14" s="57"/>
      <c r="AKE14" s="57"/>
      <c r="AKF14" s="57"/>
      <c r="AKG14" s="57"/>
      <c r="AKH14" s="57"/>
      <c r="AKI14" s="57"/>
      <c r="AKJ14" s="57"/>
      <c r="AKK14" s="57"/>
      <c r="AKL14" s="57"/>
      <c r="AKM14" s="57"/>
      <c r="AKN14" s="57"/>
      <c r="AKO14" s="57"/>
      <c r="AKP14" s="57"/>
      <c r="AKQ14" s="57"/>
      <c r="AKR14" s="57"/>
      <c r="AKS14" s="57"/>
      <c r="AKT14" s="57"/>
      <c r="AKU14" s="57"/>
      <c r="AKV14" s="57"/>
      <c r="AKW14" s="57"/>
      <c r="AKX14" s="57"/>
      <c r="AKY14" s="57"/>
      <c r="AKZ14" s="57"/>
      <c r="ALA14" s="57"/>
      <c r="ALB14" s="57"/>
      <c r="ALC14" s="57"/>
      <c r="ALD14" s="57"/>
      <c r="ALE14" s="58"/>
      <c r="ALF14" s="58"/>
      <c r="ALG14" s="59"/>
      <c r="ALH14" s="60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</row>
    <row r="15" spans="1:1019" s="66" customFormat="1" ht="55.9" customHeight="1" x14ac:dyDescent="0.2">
      <c r="A15" s="61"/>
      <c r="B15" s="62"/>
      <c r="C15" s="63"/>
      <c r="D15" s="63"/>
      <c r="E15" s="64"/>
      <c r="F15" s="3"/>
      <c r="G15" s="3"/>
      <c r="H15" s="6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65"/>
      <c r="ALF15" s="65"/>
    </row>
    <row r="16" spans="1:1019" s="66" customFormat="1" ht="55.9" customHeight="1" x14ac:dyDescent="0.2">
      <c r="A16" s="61"/>
      <c r="B16" s="62"/>
      <c r="C16" s="63"/>
      <c r="D16" s="63"/>
      <c r="E16" s="64"/>
      <c r="F16" s="3"/>
      <c r="G16" s="3"/>
      <c r="H16" s="64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65"/>
      <c r="ALF16" s="65"/>
    </row>
    <row r="17" spans="1:994" s="66" customFormat="1" ht="55.9" customHeight="1" x14ac:dyDescent="0.2">
      <c r="A17" s="61"/>
      <c r="B17" s="62"/>
      <c r="C17" s="63"/>
      <c r="D17" s="63"/>
      <c r="E17" s="64"/>
      <c r="F17" s="3"/>
      <c r="G17" s="3"/>
      <c r="H17" s="64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65"/>
      <c r="ALF17" s="65"/>
    </row>
    <row r="18" spans="1:994" s="66" customFormat="1" ht="55.9" customHeight="1" x14ac:dyDescent="0.2">
      <c r="A18" s="61"/>
      <c r="B18" s="62"/>
      <c r="C18" s="63"/>
      <c r="D18" s="63"/>
      <c r="E18" s="64"/>
      <c r="F18" s="3"/>
      <c r="G18" s="3"/>
      <c r="H18" s="64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65"/>
      <c r="ALF18" s="65"/>
    </row>
    <row r="19" spans="1:994" s="66" customFormat="1" ht="55.9" customHeight="1" x14ac:dyDescent="0.2">
      <c r="A19" s="61"/>
      <c r="B19" s="62"/>
      <c r="C19" s="63"/>
      <c r="D19" s="63"/>
      <c r="E19" s="64"/>
      <c r="F19" s="3"/>
      <c r="G19" s="3"/>
      <c r="H19" s="64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65"/>
      <c r="ALF19" s="65"/>
    </row>
    <row r="20" spans="1:994" s="66" customFormat="1" ht="55.9" customHeight="1" x14ac:dyDescent="0.2">
      <c r="A20" s="61"/>
      <c r="B20" s="62"/>
      <c r="C20" s="63"/>
      <c r="D20" s="63"/>
      <c r="E20" s="64"/>
      <c r="F20" s="3"/>
      <c r="G20" s="3"/>
      <c r="H20" s="64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65"/>
      <c r="ALF20" s="65"/>
    </row>
    <row r="21" spans="1:994" s="66" customFormat="1" ht="55.9" customHeight="1" x14ac:dyDescent="0.2">
      <c r="A21" s="61"/>
      <c r="B21" s="62"/>
      <c r="C21" s="63"/>
      <c r="D21" s="63"/>
      <c r="E21" s="64"/>
      <c r="F21" s="3"/>
      <c r="G21" s="3"/>
      <c r="H21" s="64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65"/>
      <c r="ALF21" s="65"/>
    </row>
    <row r="22" spans="1:994" s="66" customFormat="1" ht="55.9" customHeight="1" x14ac:dyDescent="0.2">
      <c r="A22" s="61"/>
      <c r="B22" s="62"/>
      <c r="C22" s="63"/>
      <c r="D22" s="63"/>
      <c r="E22" s="64"/>
      <c r="F22" s="3"/>
      <c r="G22" s="3"/>
      <c r="H22" s="64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65"/>
      <c r="ALF22" s="65"/>
    </row>
    <row r="23" spans="1:994" s="66" customFormat="1" ht="55.9" customHeight="1" x14ac:dyDescent="0.2">
      <c r="A23" s="61"/>
      <c r="B23" s="62"/>
      <c r="C23" s="63"/>
      <c r="D23" s="63"/>
      <c r="E23" s="64"/>
      <c r="F23" s="3"/>
      <c r="G23" s="3"/>
      <c r="H23" s="6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65"/>
      <c r="ALF23" s="65"/>
    </row>
    <row r="24" spans="1:994" s="66" customFormat="1" ht="55.9" customHeight="1" x14ac:dyDescent="0.2">
      <c r="A24" s="61"/>
      <c r="B24" s="62"/>
      <c r="C24" s="63"/>
      <c r="D24" s="63"/>
      <c r="E24" s="64"/>
      <c r="F24" s="3"/>
      <c r="G24" s="3"/>
      <c r="H24" s="64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65"/>
      <c r="ALF24" s="65"/>
    </row>
    <row r="25" spans="1:994" s="66" customFormat="1" ht="55.9" customHeight="1" x14ac:dyDescent="0.2">
      <c r="A25" s="61"/>
      <c r="B25" s="62"/>
      <c r="C25" s="63"/>
      <c r="D25" s="63"/>
      <c r="E25" s="64"/>
      <c r="F25" s="3"/>
      <c r="G25" s="3"/>
      <c r="H25" s="64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65"/>
      <c r="ALF25" s="65"/>
    </row>
    <row r="26" spans="1:994" s="66" customFormat="1" ht="55.9" customHeight="1" x14ac:dyDescent="0.2">
      <c r="A26" s="61"/>
      <c r="B26" s="62"/>
      <c r="C26" s="63"/>
      <c r="D26" s="63"/>
      <c r="E26" s="64"/>
      <c r="F26" s="3"/>
      <c r="G26" s="3"/>
      <c r="H26" s="64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65"/>
      <c r="ALF26" s="65"/>
    </row>
    <row r="27" spans="1:994" s="66" customFormat="1" ht="55.9" customHeight="1" x14ac:dyDescent="0.2">
      <c r="A27" s="61"/>
      <c r="B27" s="62"/>
      <c r="C27" s="63"/>
      <c r="D27" s="63"/>
      <c r="E27" s="64"/>
      <c r="F27" s="3"/>
      <c r="G27" s="3"/>
      <c r="H27" s="64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  <c r="AJM27" s="33"/>
      <c r="AJN27" s="33"/>
      <c r="AJO27" s="33"/>
      <c r="AJP27" s="33"/>
      <c r="AJQ27" s="33"/>
      <c r="AJR27" s="33"/>
      <c r="AJS27" s="33"/>
      <c r="AJT27" s="33"/>
      <c r="AJU27" s="33"/>
      <c r="AJV27" s="33"/>
      <c r="AJW27" s="33"/>
      <c r="AJX27" s="33"/>
      <c r="AJY27" s="33"/>
      <c r="AJZ27" s="33"/>
      <c r="AKA27" s="33"/>
      <c r="AKB27" s="33"/>
      <c r="AKC27" s="33"/>
      <c r="AKD27" s="33"/>
      <c r="AKE27" s="33"/>
      <c r="AKF27" s="33"/>
      <c r="AKG27" s="33"/>
      <c r="AKH27" s="33"/>
      <c r="AKI27" s="33"/>
      <c r="AKJ27" s="33"/>
      <c r="AKK27" s="33"/>
      <c r="AKL27" s="33"/>
      <c r="AKM27" s="33"/>
      <c r="AKN27" s="33"/>
      <c r="AKO27" s="33"/>
      <c r="AKP27" s="33"/>
      <c r="AKQ27" s="33"/>
      <c r="AKR27" s="33"/>
      <c r="AKS27" s="33"/>
      <c r="AKT27" s="33"/>
      <c r="AKU27" s="33"/>
      <c r="AKV27" s="33"/>
      <c r="AKW27" s="33"/>
      <c r="AKX27" s="33"/>
      <c r="AKY27" s="33"/>
      <c r="AKZ27" s="33"/>
      <c r="ALA27" s="33"/>
      <c r="ALB27" s="33"/>
      <c r="ALC27" s="33"/>
      <c r="ALD27" s="33"/>
      <c r="ALE27" s="65"/>
      <c r="ALF27" s="65"/>
    </row>
    <row r="28" spans="1:994" s="66" customFormat="1" ht="55.9" customHeight="1" x14ac:dyDescent="0.2">
      <c r="A28" s="61"/>
      <c r="B28" s="62"/>
      <c r="C28" s="63"/>
      <c r="D28" s="63"/>
      <c r="E28" s="64"/>
      <c r="F28" s="3"/>
      <c r="G28" s="3"/>
      <c r="H28" s="6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65"/>
      <c r="ALF28" s="65"/>
    </row>
    <row r="29" spans="1:994" s="66" customFormat="1" ht="55.9" customHeight="1" x14ac:dyDescent="0.2">
      <c r="A29" s="61"/>
      <c r="B29" s="62"/>
      <c r="C29" s="63"/>
      <c r="D29" s="63"/>
      <c r="E29" s="64"/>
      <c r="F29" s="3"/>
      <c r="G29" s="3"/>
      <c r="H29" s="64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F29" s="33"/>
      <c r="NG29" s="33"/>
      <c r="NH29" s="33"/>
      <c r="NI29" s="33"/>
      <c r="NJ29" s="33"/>
      <c r="NK29" s="33"/>
      <c r="NL29" s="33"/>
      <c r="NM29" s="33"/>
      <c r="NN29" s="33"/>
      <c r="NO29" s="33"/>
      <c r="NP29" s="33"/>
      <c r="NQ29" s="33"/>
      <c r="NR29" s="33"/>
      <c r="NS29" s="33"/>
      <c r="NT29" s="33"/>
      <c r="NU29" s="33"/>
      <c r="NV29" s="33"/>
      <c r="NW29" s="33"/>
      <c r="NX29" s="33"/>
      <c r="NY29" s="33"/>
      <c r="NZ29" s="33"/>
      <c r="OA29" s="33"/>
      <c r="OB29" s="33"/>
      <c r="OC29" s="33"/>
      <c r="OD29" s="33"/>
      <c r="OE29" s="33"/>
      <c r="OF29" s="33"/>
      <c r="OG29" s="33"/>
      <c r="OH29" s="33"/>
      <c r="OI29" s="33"/>
      <c r="OJ29" s="33"/>
      <c r="OK29" s="33"/>
      <c r="OL29" s="33"/>
      <c r="OM29" s="33"/>
      <c r="ON29" s="33"/>
      <c r="OO29" s="33"/>
      <c r="OP29" s="33"/>
      <c r="OQ29" s="33"/>
      <c r="OR29" s="33"/>
      <c r="OS29" s="33"/>
      <c r="OT29" s="33"/>
      <c r="OU29" s="33"/>
      <c r="OV29" s="33"/>
      <c r="OW29" s="33"/>
      <c r="OX29" s="33"/>
      <c r="OY29" s="33"/>
      <c r="OZ29" s="33"/>
      <c r="PA29" s="33"/>
      <c r="PB29" s="33"/>
      <c r="PC29" s="33"/>
      <c r="PD29" s="33"/>
      <c r="PE29" s="33"/>
      <c r="PF29" s="33"/>
      <c r="PG29" s="33"/>
      <c r="PH29" s="33"/>
      <c r="PI29" s="33"/>
      <c r="PJ29" s="33"/>
      <c r="PK29" s="33"/>
      <c r="PL29" s="33"/>
      <c r="PM29" s="33"/>
      <c r="PN29" s="33"/>
      <c r="PO29" s="33"/>
      <c r="PP29" s="33"/>
      <c r="PQ29" s="33"/>
      <c r="PR29" s="33"/>
      <c r="PS29" s="33"/>
      <c r="PT29" s="33"/>
      <c r="PU29" s="33"/>
      <c r="PV29" s="33"/>
      <c r="PW29" s="33"/>
      <c r="PX29" s="33"/>
      <c r="PY29" s="33"/>
      <c r="PZ29" s="33"/>
      <c r="QA29" s="33"/>
      <c r="QB29" s="33"/>
      <c r="QC29" s="33"/>
      <c r="QD29" s="33"/>
      <c r="QE29" s="33"/>
      <c r="QF29" s="33"/>
      <c r="QG29" s="33"/>
      <c r="QH29" s="33"/>
      <c r="QI29" s="33"/>
      <c r="QJ29" s="33"/>
      <c r="QK29" s="33"/>
      <c r="QL29" s="33"/>
      <c r="QM29" s="33"/>
      <c r="QN29" s="33"/>
      <c r="QO29" s="33"/>
      <c r="QP29" s="33"/>
      <c r="QQ29" s="33"/>
      <c r="QR29" s="33"/>
      <c r="QS29" s="33"/>
      <c r="QT29" s="33"/>
      <c r="QU29" s="33"/>
      <c r="QV29" s="33"/>
      <c r="QW29" s="33"/>
      <c r="QX29" s="33"/>
      <c r="QY29" s="33"/>
      <c r="QZ29" s="33"/>
      <c r="RA29" s="33"/>
      <c r="RB29" s="33"/>
      <c r="RC29" s="33"/>
      <c r="RD29" s="33"/>
      <c r="RE29" s="33"/>
      <c r="RF29" s="33"/>
      <c r="RG29" s="33"/>
      <c r="RH29" s="33"/>
      <c r="RI29" s="33"/>
      <c r="RJ29" s="33"/>
      <c r="RK29" s="33"/>
      <c r="RL29" s="33"/>
      <c r="RM29" s="33"/>
      <c r="RN29" s="33"/>
      <c r="RO29" s="33"/>
      <c r="RP29" s="33"/>
      <c r="RQ29" s="33"/>
      <c r="RR29" s="33"/>
      <c r="RS29" s="33"/>
      <c r="RT29" s="33"/>
      <c r="RU29" s="33"/>
      <c r="RV29" s="33"/>
      <c r="RW29" s="33"/>
      <c r="RX29" s="33"/>
      <c r="RY29" s="33"/>
      <c r="RZ29" s="33"/>
      <c r="SA29" s="33"/>
      <c r="SB29" s="33"/>
      <c r="SC29" s="33"/>
      <c r="SD29" s="33"/>
      <c r="SE29" s="33"/>
      <c r="SF29" s="33"/>
      <c r="SG29" s="33"/>
      <c r="SH29" s="33"/>
      <c r="SI29" s="33"/>
      <c r="SJ29" s="33"/>
      <c r="SK29" s="33"/>
      <c r="SL29" s="33"/>
      <c r="SM29" s="33"/>
      <c r="SN29" s="33"/>
      <c r="SO29" s="33"/>
      <c r="SP29" s="33"/>
      <c r="SQ29" s="33"/>
      <c r="SR29" s="33"/>
      <c r="SS29" s="33"/>
      <c r="ST29" s="33"/>
      <c r="SU29" s="33"/>
      <c r="SV29" s="33"/>
      <c r="SW29" s="33"/>
      <c r="SX29" s="33"/>
      <c r="SY29" s="33"/>
      <c r="SZ29" s="33"/>
      <c r="TA29" s="33"/>
      <c r="TB29" s="33"/>
      <c r="TC29" s="33"/>
      <c r="TD29" s="33"/>
      <c r="TE29" s="33"/>
      <c r="TF29" s="33"/>
      <c r="TG29" s="33"/>
      <c r="TH29" s="33"/>
      <c r="TI29" s="33"/>
      <c r="TJ29" s="33"/>
      <c r="TK29" s="33"/>
      <c r="TL29" s="33"/>
      <c r="TM29" s="33"/>
      <c r="TN29" s="33"/>
      <c r="TO29" s="33"/>
      <c r="TP29" s="33"/>
      <c r="TQ29" s="33"/>
      <c r="TR29" s="33"/>
      <c r="TS29" s="33"/>
      <c r="TT29" s="33"/>
      <c r="TU29" s="33"/>
      <c r="TV29" s="33"/>
      <c r="TW29" s="33"/>
      <c r="TX29" s="33"/>
      <c r="TY29" s="33"/>
      <c r="TZ29" s="33"/>
      <c r="UA29" s="33"/>
      <c r="UB29" s="33"/>
      <c r="UC29" s="33"/>
      <c r="UD29" s="33"/>
      <c r="UE29" s="33"/>
      <c r="UF29" s="33"/>
      <c r="UG29" s="33"/>
      <c r="UH29" s="33"/>
      <c r="UI29" s="33"/>
      <c r="UJ29" s="33"/>
      <c r="UK29" s="33"/>
      <c r="UL29" s="33"/>
      <c r="UM29" s="33"/>
      <c r="UN29" s="33"/>
      <c r="UO29" s="33"/>
      <c r="UP29" s="33"/>
      <c r="UQ29" s="33"/>
      <c r="UR29" s="33"/>
      <c r="US29" s="33"/>
      <c r="UT29" s="33"/>
      <c r="UU29" s="33"/>
      <c r="UV29" s="33"/>
      <c r="UW29" s="33"/>
      <c r="UX29" s="33"/>
      <c r="UY29" s="33"/>
      <c r="UZ29" s="33"/>
      <c r="VA29" s="33"/>
      <c r="VB29" s="33"/>
      <c r="VC29" s="33"/>
      <c r="VD29" s="33"/>
      <c r="VE29" s="33"/>
      <c r="VF29" s="33"/>
      <c r="VG29" s="33"/>
      <c r="VH29" s="33"/>
      <c r="VI29" s="33"/>
      <c r="VJ29" s="33"/>
      <c r="VK29" s="33"/>
      <c r="VL29" s="33"/>
      <c r="VM29" s="33"/>
      <c r="VN29" s="33"/>
      <c r="VO29" s="33"/>
      <c r="VP29" s="33"/>
      <c r="VQ29" s="33"/>
      <c r="VR29" s="33"/>
      <c r="VS29" s="33"/>
      <c r="VT29" s="33"/>
      <c r="VU29" s="33"/>
      <c r="VV29" s="33"/>
      <c r="VW29" s="33"/>
      <c r="VX29" s="33"/>
      <c r="VY29" s="33"/>
      <c r="VZ29" s="33"/>
      <c r="WA29" s="33"/>
      <c r="WB29" s="33"/>
      <c r="WC29" s="33"/>
      <c r="WD29" s="33"/>
      <c r="WE29" s="33"/>
      <c r="WF29" s="33"/>
      <c r="WG29" s="33"/>
      <c r="WH29" s="33"/>
      <c r="WI29" s="33"/>
      <c r="WJ29" s="33"/>
      <c r="WK29" s="33"/>
      <c r="WL29" s="33"/>
      <c r="WM29" s="33"/>
      <c r="WN29" s="33"/>
      <c r="WO29" s="33"/>
      <c r="WP29" s="33"/>
      <c r="WQ29" s="33"/>
      <c r="WR29" s="33"/>
      <c r="WS29" s="33"/>
      <c r="WT29" s="33"/>
      <c r="WU29" s="33"/>
      <c r="WV29" s="33"/>
      <c r="WW29" s="33"/>
      <c r="WX29" s="33"/>
      <c r="WY29" s="33"/>
      <c r="WZ29" s="33"/>
      <c r="XA29" s="33"/>
      <c r="XB29" s="33"/>
      <c r="XC29" s="33"/>
      <c r="XD29" s="33"/>
      <c r="XE29" s="33"/>
      <c r="XF29" s="33"/>
      <c r="XG29" s="33"/>
      <c r="XH29" s="33"/>
      <c r="XI29" s="33"/>
      <c r="XJ29" s="33"/>
      <c r="XK29" s="33"/>
      <c r="XL29" s="33"/>
      <c r="XM29" s="33"/>
      <c r="XN29" s="33"/>
      <c r="XO29" s="33"/>
      <c r="XP29" s="33"/>
      <c r="XQ29" s="33"/>
      <c r="XR29" s="33"/>
      <c r="XS29" s="33"/>
      <c r="XT29" s="33"/>
      <c r="XU29" s="33"/>
      <c r="XV29" s="33"/>
      <c r="XW29" s="33"/>
      <c r="XX29" s="33"/>
      <c r="XY29" s="33"/>
      <c r="XZ29" s="33"/>
      <c r="YA29" s="33"/>
      <c r="YB29" s="33"/>
      <c r="YC29" s="33"/>
      <c r="YD29" s="33"/>
      <c r="YE29" s="33"/>
      <c r="YF29" s="33"/>
      <c r="YG29" s="33"/>
      <c r="YH29" s="33"/>
      <c r="YI29" s="33"/>
      <c r="YJ29" s="33"/>
      <c r="YK29" s="33"/>
      <c r="YL29" s="33"/>
      <c r="YM29" s="33"/>
      <c r="YN29" s="33"/>
      <c r="YO29" s="33"/>
      <c r="YP29" s="33"/>
      <c r="YQ29" s="33"/>
      <c r="YR29" s="33"/>
      <c r="YS29" s="33"/>
      <c r="YT29" s="33"/>
      <c r="YU29" s="33"/>
      <c r="YV29" s="33"/>
      <c r="YW29" s="33"/>
      <c r="YX29" s="33"/>
      <c r="YY29" s="33"/>
      <c r="YZ29" s="33"/>
      <c r="ZA29" s="33"/>
      <c r="ZB29" s="33"/>
      <c r="ZC29" s="33"/>
      <c r="ZD29" s="33"/>
      <c r="ZE29" s="33"/>
      <c r="ZF29" s="33"/>
      <c r="ZG29" s="33"/>
      <c r="ZH29" s="33"/>
      <c r="ZI29" s="33"/>
      <c r="ZJ29" s="33"/>
      <c r="ZK29" s="33"/>
      <c r="ZL29" s="33"/>
      <c r="ZM29" s="33"/>
      <c r="ZN29" s="33"/>
      <c r="ZO29" s="33"/>
      <c r="ZP29" s="33"/>
      <c r="ZQ29" s="33"/>
      <c r="ZR29" s="33"/>
      <c r="ZS29" s="33"/>
      <c r="ZT29" s="33"/>
      <c r="ZU29" s="33"/>
      <c r="ZV29" s="33"/>
      <c r="ZW29" s="33"/>
      <c r="ZX29" s="33"/>
      <c r="ZY29" s="33"/>
      <c r="ZZ29" s="33"/>
      <c r="AAA29" s="33"/>
      <c r="AAB29" s="33"/>
      <c r="AAC29" s="33"/>
      <c r="AAD29" s="33"/>
      <c r="AAE29" s="33"/>
      <c r="AAF29" s="33"/>
      <c r="AAG29" s="33"/>
      <c r="AAH29" s="33"/>
      <c r="AAI29" s="33"/>
      <c r="AAJ29" s="33"/>
      <c r="AAK29" s="33"/>
      <c r="AAL29" s="33"/>
      <c r="AAM29" s="33"/>
      <c r="AAN29" s="33"/>
      <c r="AAO29" s="33"/>
      <c r="AAP29" s="33"/>
      <c r="AAQ29" s="33"/>
      <c r="AAR29" s="33"/>
      <c r="AAS29" s="33"/>
      <c r="AAT29" s="33"/>
      <c r="AAU29" s="33"/>
      <c r="AAV29" s="33"/>
      <c r="AAW29" s="33"/>
      <c r="AAX29" s="33"/>
      <c r="AAY29" s="33"/>
      <c r="AAZ29" s="33"/>
      <c r="ABA29" s="33"/>
      <c r="ABB29" s="33"/>
      <c r="ABC29" s="33"/>
      <c r="ABD29" s="33"/>
      <c r="ABE29" s="33"/>
      <c r="ABF29" s="33"/>
      <c r="ABG29" s="33"/>
      <c r="ABH29" s="33"/>
      <c r="ABI29" s="33"/>
      <c r="ABJ29" s="33"/>
      <c r="ABK29" s="33"/>
      <c r="ABL29" s="33"/>
      <c r="ABM29" s="33"/>
      <c r="ABN29" s="33"/>
      <c r="ABO29" s="33"/>
      <c r="ABP29" s="33"/>
      <c r="ABQ29" s="33"/>
      <c r="ABR29" s="33"/>
      <c r="ABS29" s="33"/>
      <c r="ABT29" s="33"/>
      <c r="ABU29" s="33"/>
      <c r="ABV29" s="33"/>
      <c r="ABW29" s="33"/>
      <c r="ABX29" s="33"/>
      <c r="ABY29" s="33"/>
      <c r="ABZ29" s="33"/>
      <c r="ACA29" s="33"/>
      <c r="ACB29" s="33"/>
      <c r="ACC29" s="33"/>
      <c r="ACD29" s="33"/>
      <c r="ACE29" s="33"/>
      <c r="ACF29" s="33"/>
      <c r="ACG29" s="33"/>
      <c r="ACH29" s="33"/>
      <c r="ACI29" s="33"/>
      <c r="ACJ29" s="33"/>
      <c r="ACK29" s="33"/>
      <c r="ACL29" s="33"/>
      <c r="ACM29" s="33"/>
      <c r="ACN29" s="33"/>
      <c r="ACO29" s="33"/>
      <c r="ACP29" s="33"/>
      <c r="ACQ29" s="33"/>
      <c r="ACR29" s="33"/>
      <c r="ACS29" s="33"/>
      <c r="ACT29" s="33"/>
      <c r="ACU29" s="33"/>
      <c r="ACV29" s="33"/>
      <c r="ACW29" s="33"/>
      <c r="ACX29" s="33"/>
      <c r="ACY29" s="33"/>
      <c r="ACZ29" s="33"/>
      <c r="ADA29" s="33"/>
      <c r="ADB29" s="33"/>
      <c r="ADC29" s="33"/>
      <c r="ADD29" s="33"/>
      <c r="ADE29" s="33"/>
      <c r="ADF29" s="33"/>
      <c r="ADG29" s="33"/>
      <c r="ADH29" s="33"/>
      <c r="ADI29" s="33"/>
      <c r="ADJ29" s="33"/>
      <c r="ADK29" s="33"/>
      <c r="ADL29" s="33"/>
      <c r="ADM29" s="33"/>
      <c r="ADN29" s="33"/>
      <c r="ADO29" s="33"/>
      <c r="ADP29" s="33"/>
      <c r="ADQ29" s="33"/>
      <c r="ADR29" s="33"/>
      <c r="ADS29" s="33"/>
      <c r="ADT29" s="33"/>
      <c r="ADU29" s="33"/>
      <c r="ADV29" s="33"/>
      <c r="ADW29" s="33"/>
      <c r="ADX29" s="33"/>
      <c r="ADY29" s="33"/>
      <c r="ADZ29" s="33"/>
      <c r="AEA29" s="33"/>
      <c r="AEB29" s="33"/>
      <c r="AEC29" s="33"/>
      <c r="AED29" s="33"/>
      <c r="AEE29" s="33"/>
      <c r="AEF29" s="33"/>
      <c r="AEG29" s="33"/>
      <c r="AEH29" s="33"/>
      <c r="AEI29" s="33"/>
      <c r="AEJ29" s="33"/>
      <c r="AEK29" s="33"/>
      <c r="AEL29" s="33"/>
      <c r="AEM29" s="33"/>
      <c r="AEN29" s="33"/>
      <c r="AEO29" s="33"/>
      <c r="AEP29" s="33"/>
      <c r="AEQ29" s="33"/>
      <c r="AER29" s="33"/>
      <c r="AES29" s="33"/>
      <c r="AET29" s="33"/>
      <c r="AEU29" s="33"/>
      <c r="AEV29" s="33"/>
      <c r="AEW29" s="33"/>
      <c r="AEX29" s="33"/>
      <c r="AEY29" s="33"/>
      <c r="AEZ29" s="33"/>
      <c r="AFA29" s="33"/>
      <c r="AFB29" s="33"/>
      <c r="AFC29" s="33"/>
      <c r="AFD29" s="33"/>
      <c r="AFE29" s="33"/>
      <c r="AFF29" s="33"/>
      <c r="AFG29" s="33"/>
      <c r="AFH29" s="33"/>
      <c r="AFI29" s="33"/>
      <c r="AFJ29" s="33"/>
      <c r="AFK29" s="33"/>
      <c r="AFL29" s="33"/>
      <c r="AFM29" s="33"/>
      <c r="AFN29" s="33"/>
      <c r="AFO29" s="33"/>
      <c r="AFP29" s="33"/>
      <c r="AFQ29" s="33"/>
      <c r="AFR29" s="33"/>
      <c r="AFS29" s="33"/>
      <c r="AFT29" s="33"/>
      <c r="AFU29" s="33"/>
      <c r="AFV29" s="33"/>
      <c r="AFW29" s="33"/>
      <c r="AFX29" s="33"/>
      <c r="AFY29" s="33"/>
      <c r="AFZ29" s="33"/>
      <c r="AGA29" s="33"/>
      <c r="AGB29" s="33"/>
      <c r="AGC29" s="33"/>
      <c r="AGD29" s="33"/>
      <c r="AGE29" s="33"/>
      <c r="AGF29" s="33"/>
      <c r="AGG29" s="33"/>
      <c r="AGH29" s="33"/>
      <c r="AGI29" s="33"/>
      <c r="AGJ29" s="33"/>
      <c r="AGK29" s="33"/>
      <c r="AGL29" s="33"/>
      <c r="AGM29" s="33"/>
      <c r="AGN29" s="33"/>
      <c r="AGO29" s="33"/>
      <c r="AGP29" s="33"/>
      <c r="AGQ29" s="33"/>
      <c r="AGR29" s="33"/>
      <c r="AGS29" s="33"/>
      <c r="AGT29" s="33"/>
      <c r="AGU29" s="33"/>
      <c r="AGV29" s="33"/>
      <c r="AGW29" s="33"/>
      <c r="AGX29" s="33"/>
      <c r="AGY29" s="33"/>
      <c r="AGZ29" s="33"/>
      <c r="AHA29" s="33"/>
      <c r="AHB29" s="33"/>
      <c r="AHC29" s="33"/>
      <c r="AHD29" s="33"/>
      <c r="AHE29" s="33"/>
      <c r="AHF29" s="33"/>
      <c r="AHG29" s="33"/>
      <c r="AHH29" s="33"/>
      <c r="AHI29" s="33"/>
      <c r="AHJ29" s="33"/>
      <c r="AHK29" s="33"/>
      <c r="AHL29" s="33"/>
      <c r="AHM29" s="33"/>
      <c r="AHN29" s="33"/>
      <c r="AHO29" s="33"/>
      <c r="AHP29" s="33"/>
      <c r="AHQ29" s="33"/>
      <c r="AHR29" s="33"/>
      <c r="AHS29" s="33"/>
      <c r="AHT29" s="33"/>
      <c r="AHU29" s="33"/>
      <c r="AHV29" s="33"/>
      <c r="AHW29" s="33"/>
      <c r="AHX29" s="33"/>
      <c r="AHY29" s="33"/>
      <c r="AHZ29" s="33"/>
      <c r="AIA29" s="33"/>
      <c r="AIB29" s="33"/>
      <c r="AIC29" s="33"/>
      <c r="AID29" s="33"/>
      <c r="AIE29" s="33"/>
      <c r="AIF29" s="33"/>
      <c r="AIG29" s="33"/>
      <c r="AIH29" s="33"/>
      <c r="AII29" s="33"/>
      <c r="AIJ29" s="33"/>
      <c r="AIK29" s="33"/>
      <c r="AIL29" s="33"/>
      <c r="AIM29" s="33"/>
      <c r="AIN29" s="33"/>
      <c r="AIO29" s="33"/>
      <c r="AIP29" s="33"/>
      <c r="AIQ29" s="33"/>
      <c r="AIR29" s="33"/>
      <c r="AIS29" s="33"/>
      <c r="AIT29" s="33"/>
      <c r="AIU29" s="33"/>
      <c r="AIV29" s="33"/>
      <c r="AIW29" s="33"/>
      <c r="AIX29" s="33"/>
      <c r="AIY29" s="33"/>
      <c r="AIZ29" s="33"/>
      <c r="AJA29" s="33"/>
      <c r="AJB29" s="33"/>
      <c r="AJC29" s="33"/>
      <c r="AJD29" s="33"/>
      <c r="AJE29" s="33"/>
      <c r="AJF29" s="33"/>
      <c r="AJG29" s="33"/>
      <c r="AJH29" s="33"/>
      <c r="AJI29" s="33"/>
      <c r="AJJ29" s="33"/>
      <c r="AJK29" s="33"/>
      <c r="AJL29" s="33"/>
      <c r="AJM29" s="33"/>
      <c r="AJN29" s="33"/>
      <c r="AJO29" s="33"/>
      <c r="AJP29" s="33"/>
      <c r="AJQ29" s="33"/>
      <c r="AJR29" s="33"/>
      <c r="AJS29" s="33"/>
      <c r="AJT29" s="33"/>
      <c r="AJU29" s="33"/>
      <c r="AJV29" s="33"/>
      <c r="AJW29" s="33"/>
      <c r="AJX29" s="33"/>
      <c r="AJY29" s="33"/>
      <c r="AJZ29" s="33"/>
      <c r="AKA29" s="33"/>
      <c r="AKB29" s="33"/>
      <c r="AKC29" s="33"/>
      <c r="AKD29" s="33"/>
      <c r="AKE29" s="33"/>
      <c r="AKF29" s="33"/>
      <c r="AKG29" s="33"/>
      <c r="AKH29" s="33"/>
      <c r="AKI29" s="33"/>
      <c r="AKJ29" s="33"/>
      <c r="AKK29" s="33"/>
      <c r="AKL29" s="33"/>
      <c r="AKM29" s="33"/>
      <c r="AKN29" s="33"/>
      <c r="AKO29" s="33"/>
      <c r="AKP29" s="33"/>
      <c r="AKQ29" s="33"/>
      <c r="AKR29" s="33"/>
      <c r="AKS29" s="33"/>
      <c r="AKT29" s="33"/>
      <c r="AKU29" s="33"/>
      <c r="AKV29" s="33"/>
      <c r="AKW29" s="33"/>
      <c r="AKX29" s="33"/>
      <c r="AKY29" s="33"/>
      <c r="AKZ29" s="33"/>
      <c r="ALA29" s="33"/>
      <c r="ALB29" s="33"/>
      <c r="ALC29" s="33"/>
      <c r="ALD29" s="33"/>
      <c r="ALE29" s="65"/>
      <c r="ALF29" s="65"/>
    </row>
    <row r="30" spans="1:994" s="66" customFormat="1" ht="55.9" customHeight="1" x14ac:dyDescent="0.2">
      <c r="A30" s="61"/>
      <c r="B30" s="62"/>
      <c r="C30" s="63"/>
      <c r="D30" s="63"/>
      <c r="E30" s="64"/>
      <c r="F30" s="3"/>
      <c r="G30" s="3"/>
      <c r="H30" s="64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33"/>
      <c r="VS30" s="33"/>
      <c r="VT30" s="33"/>
      <c r="VU30" s="33"/>
      <c r="VV30" s="33"/>
      <c r="VW30" s="33"/>
      <c r="VX30" s="33"/>
      <c r="VY30" s="33"/>
      <c r="VZ30" s="33"/>
      <c r="WA30" s="33"/>
      <c r="WB30" s="33"/>
      <c r="WC30" s="33"/>
      <c r="WD30" s="33"/>
      <c r="WE30" s="33"/>
      <c r="WF30" s="33"/>
      <c r="WG30" s="33"/>
      <c r="WH30" s="33"/>
      <c r="WI30" s="33"/>
      <c r="WJ30" s="33"/>
      <c r="WK30" s="33"/>
      <c r="WL30" s="33"/>
      <c r="WM30" s="33"/>
      <c r="WN30" s="33"/>
      <c r="WO30" s="33"/>
      <c r="WP30" s="33"/>
      <c r="WQ30" s="33"/>
      <c r="WR30" s="33"/>
      <c r="WS30" s="33"/>
      <c r="WT30" s="33"/>
      <c r="WU30" s="33"/>
      <c r="WV30" s="33"/>
      <c r="WW30" s="33"/>
      <c r="WX30" s="33"/>
      <c r="WY30" s="33"/>
      <c r="WZ30" s="33"/>
      <c r="XA30" s="33"/>
      <c r="XB30" s="33"/>
      <c r="XC30" s="33"/>
      <c r="XD30" s="33"/>
      <c r="XE30" s="33"/>
      <c r="XF30" s="33"/>
      <c r="XG30" s="33"/>
      <c r="XH30" s="33"/>
      <c r="XI30" s="33"/>
      <c r="XJ30" s="33"/>
      <c r="XK30" s="33"/>
      <c r="XL30" s="33"/>
      <c r="XM30" s="33"/>
      <c r="XN30" s="33"/>
      <c r="XO30" s="33"/>
      <c r="XP30" s="33"/>
      <c r="XQ30" s="33"/>
      <c r="XR30" s="33"/>
      <c r="XS30" s="33"/>
      <c r="XT30" s="33"/>
      <c r="XU30" s="33"/>
      <c r="XV30" s="33"/>
      <c r="XW30" s="33"/>
      <c r="XX30" s="33"/>
      <c r="XY30" s="33"/>
      <c r="XZ30" s="33"/>
      <c r="YA30" s="33"/>
      <c r="YB30" s="33"/>
      <c r="YC30" s="33"/>
      <c r="YD30" s="33"/>
      <c r="YE30" s="33"/>
      <c r="YF30" s="33"/>
      <c r="YG30" s="33"/>
      <c r="YH30" s="33"/>
      <c r="YI30" s="33"/>
      <c r="YJ30" s="33"/>
      <c r="YK30" s="33"/>
      <c r="YL30" s="33"/>
      <c r="YM30" s="33"/>
      <c r="YN30" s="33"/>
      <c r="YO30" s="33"/>
      <c r="YP30" s="33"/>
      <c r="YQ30" s="33"/>
      <c r="YR30" s="33"/>
      <c r="YS30" s="33"/>
      <c r="YT30" s="33"/>
      <c r="YU30" s="33"/>
      <c r="YV30" s="33"/>
      <c r="YW30" s="33"/>
      <c r="YX30" s="33"/>
      <c r="YY30" s="33"/>
      <c r="YZ30" s="33"/>
      <c r="ZA30" s="33"/>
      <c r="ZB30" s="33"/>
      <c r="ZC30" s="33"/>
      <c r="ZD30" s="33"/>
      <c r="ZE30" s="33"/>
      <c r="ZF30" s="33"/>
      <c r="ZG30" s="33"/>
      <c r="ZH30" s="33"/>
      <c r="ZI30" s="33"/>
      <c r="ZJ30" s="33"/>
      <c r="ZK30" s="33"/>
      <c r="ZL30" s="33"/>
      <c r="ZM30" s="33"/>
      <c r="ZN30" s="33"/>
      <c r="ZO30" s="33"/>
      <c r="ZP30" s="33"/>
      <c r="ZQ30" s="33"/>
      <c r="ZR30" s="33"/>
      <c r="ZS30" s="33"/>
      <c r="ZT30" s="33"/>
      <c r="ZU30" s="33"/>
      <c r="ZV30" s="33"/>
      <c r="ZW30" s="33"/>
      <c r="ZX30" s="33"/>
      <c r="ZY30" s="33"/>
      <c r="ZZ30" s="33"/>
      <c r="AAA30" s="33"/>
      <c r="AAB30" s="33"/>
      <c r="AAC30" s="33"/>
      <c r="AAD30" s="33"/>
      <c r="AAE30" s="33"/>
      <c r="AAF30" s="33"/>
      <c r="AAG30" s="33"/>
      <c r="AAH30" s="33"/>
      <c r="AAI30" s="33"/>
      <c r="AAJ30" s="33"/>
      <c r="AAK30" s="33"/>
      <c r="AAL30" s="33"/>
      <c r="AAM30" s="33"/>
      <c r="AAN30" s="33"/>
      <c r="AAO30" s="33"/>
      <c r="AAP30" s="33"/>
      <c r="AAQ30" s="33"/>
      <c r="AAR30" s="33"/>
      <c r="AAS30" s="33"/>
      <c r="AAT30" s="33"/>
      <c r="AAU30" s="33"/>
      <c r="AAV30" s="33"/>
      <c r="AAW30" s="33"/>
      <c r="AAX30" s="33"/>
      <c r="AAY30" s="33"/>
      <c r="AAZ30" s="33"/>
      <c r="ABA30" s="33"/>
      <c r="ABB30" s="33"/>
      <c r="ABC30" s="33"/>
      <c r="ABD30" s="33"/>
      <c r="ABE30" s="33"/>
      <c r="ABF30" s="33"/>
      <c r="ABG30" s="33"/>
      <c r="ABH30" s="33"/>
      <c r="ABI30" s="33"/>
      <c r="ABJ30" s="33"/>
      <c r="ABK30" s="33"/>
      <c r="ABL30" s="33"/>
      <c r="ABM30" s="33"/>
      <c r="ABN30" s="33"/>
      <c r="ABO30" s="33"/>
      <c r="ABP30" s="33"/>
      <c r="ABQ30" s="33"/>
      <c r="ABR30" s="33"/>
      <c r="ABS30" s="33"/>
      <c r="ABT30" s="33"/>
      <c r="ABU30" s="33"/>
      <c r="ABV30" s="33"/>
      <c r="ABW30" s="33"/>
      <c r="ABX30" s="33"/>
      <c r="ABY30" s="33"/>
      <c r="ABZ30" s="33"/>
      <c r="ACA30" s="33"/>
      <c r="ACB30" s="33"/>
      <c r="ACC30" s="33"/>
      <c r="ACD30" s="33"/>
      <c r="ACE30" s="33"/>
      <c r="ACF30" s="33"/>
      <c r="ACG30" s="33"/>
      <c r="ACH30" s="33"/>
      <c r="ACI30" s="33"/>
      <c r="ACJ30" s="33"/>
      <c r="ACK30" s="33"/>
      <c r="ACL30" s="33"/>
      <c r="ACM30" s="33"/>
      <c r="ACN30" s="33"/>
      <c r="ACO30" s="33"/>
      <c r="ACP30" s="33"/>
      <c r="ACQ30" s="33"/>
      <c r="ACR30" s="33"/>
      <c r="ACS30" s="33"/>
      <c r="ACT30" s="33"/>
      <c r="ACU30" s="33"/>
      <c r="ACV30" s="33"/>
      <c r="ACW30" s="33"/>
      <c r="ACX30" s="33"/>
      <c r="ACY30" s="33"/>
      <c r="ACZ30" s="33"/>
      <c r="ADA30" s="33"/>
      <c r="ADB30" s="33"/>
      <c r="ADC30" s="33"/>
      <c r="ADD30" s="33"/>
      <c r="ADE30" s="33"/>
      <c r="ADF30" s="33"/>
      <c r="ADG30" s="33"/>
      <c r="ADH30" s="33"/>
      <c r="ADI30" s="33"/>
      <c r="ADJ30" s="33"/>
      <c r="ADK30" s="33"/>
      <c r="ADL30" s="33"/>
      <c r="ADM30" s="33"/>
      <c r="ADN30" s="33"/>
      <c r="ADO30" s="33"/>
      <c r="ADP30" s="33"/>
      <c r="ADQ30" s="33"/>
      <c r="ADR30" s="33"/>
      <c r="ADS30" s="33"/>
      <c r="ADT30" s="33"/>
      <c r="ADU30" s="33"/>
      <c r="ADV30" s="33"/>
      <c r="ADW30" s="33"/>
      <c r="ADX30" s="33"/>
      <c r="ADY30" s="33"/>
      <c r="ADZ30" s="33"/>
      <c r="AEA30" s="33"/>
      <c r="AEB30" s="33"/>
      <c r="AEC30" s="33"/>
      <c r="AED30" s="33"/>
      <c r="AEE30" s="33"/>
      <c r="AEF30" s="33"/>
      <c r="AEG30" s="33"/>
      <c r="AEH30" s="33"/>
      <c r="AEI30" s="33"/>
      <c r="AEJ30" s="33"/>
      <c r="AEK30" s="33"/>
      <c r="AEL30" s="33"/>
      <c r="AEM30" s="33"/>
      <c r="AEN30" s="33"/>
      <c r="AEO30" s="33"/>
      <c r="AEP30" s="33"/>
      <c r="AEQ30" s="33"/>
      <c r="AER30" s="33"/>
      <c r="AES30" s="33"/>
      <c r="AET30" s="33"/>
      <c r="AEU30" s="33"/>
      <c r="AEV30" s="33"/>
      <c r="AEW30" s="33"/>
      <c r="AEX30" s="33"/>
      <c r="AEY30" s="33"/>
      <c r="AEZ30" s="33"/>
      <c r="AFA30" s="33"/>
      <c r="AFB30" s="33"/>
      <c r="AFC30" s="33"/>
      <c r="AFD30" s="33"/>
      <c r="AFE30" s="33"/>
      <c r="AFF30" s="33"/>
      <c r="AFG30" s="33"/>
      <c r="AFH30" s="33"/>
      <c r="AFI30" s="33"/>
      <c r="AFJ30" s="33"/>
      <c r="AFK30" s="33"/>
      <c r="AFL30" s="33"/>
      <c r="AFM30" s="33"/>
      <c r="AFN30" s="33"/>
      <c r="AFO30" s="33"/>
      <c r="AFP30" s="33"/>
      <c r="AFQ30" s="33"/>
      <c r="AFR30" s="33"/>
      <c r="AFS30" s="33"/>
      <c r="AFT30" s="33"/>
      <c r="AFU30" s="33"/>
      <c r="AFV30" s="33"/>
      <c r="AFW30" s="33"/>
      <c r="AFX30" s="33"/>
      <c r="AFY30" s="33"/>
      <c r="AFZ30" s="33"/>
      <c r="AGA30" s="33"/>
      <c r="AGB30" s="33"/>
      <c r="AGC30" s="33"/>
      <c r="AGD30" s="33"/>
      <c r="AGE30" s="33"/>
      <c r="AGF30" s="33"/>
      <c r="AGG30" s="33"/>
      <c r="AGH30" s="33"/>
      <c r="AGI30" s="33"/>
      <c r="AGJ30" s="33"/>
      <c r="AGK30" s="33"/>
      <c r="AGL30" s="33"/>
      <c r="AGM30" s="33"/>
      <c r="AGN30" s="33"/>
      <c r="AGO30" s="33"/>
      <c r="AGP30" s="33"/>
      <c r="AGQ30" s="33"/>
      <c r="AGR30" s="33"/>
      <c r="AGS30" s="33"/>
      <c r="AGT30" s="33"/>
      <c r="AGU30" s="33"/>
      <c r="AGV30" s="33"/>
      <c r="AGW30" s="33"/>
      <c r="AGX30" s="33"/>
      <c r="AGY30" s="33"/>
      <c r="AGZ30" s="33"/>
      <c r="AHA30" s="33"/>
      <c r="AHB30" s="33"/>
      <c r="AHC30" s="33"/>
      <c r="AHD30" s="33"/>
      <c r="AHE30" s="33"/>
      <c r="AHF30" s="33"/>
      <c r="AHG30" s="33"/>
      <c r="AHH30" s="33"/>
      <c r="AHI30" s="33"/>
      <c r="AHJ30" s="33"/>
      <c r="AHK30" s="33"/>
      <c r="AHL30" s="33"/>
      <c r="AHM30" s="33"/>
      <c r="AHN30" s="33"/>
      <c r="AHO30" s="33"/>
      <c r="AHP30" s="33"/>
      <c r="AHQ30" s="33"/>
      <c r="AHR30" s="33"/>
      <c r="AHS30" s="33"/>
      <c r="AHT30" s="33"/>
      <c r="AHU30" s="33"/>
      <c r="AHV30" s="33"/>
      <c r="AHW30" s="33"/>
      <c r="AHX30" s="33"/>
      <c r="AHY30" s="33"/>
      <c r="AHZ30" s="33"/>
      <c r="AIA30" s="33"/>
      <c r="AIB30" s="33"/>
      <c r="AIC30" s="33"/>
      <c r="AID30" s="33"/>
      <c r="AIE30" s="33"/>
      <c r="AIF30" s="33"/>
      <c r="AIG30" s="33"/>
      <c r="AIH30" s="33"/>
      <c r="AII30" s="33"/>
      <c r="AIJ30" s="33"/>
      <c r="AIK30" s="33"/>
      <c r="AIL30" s="33"/>
      <c r="AIM30" s="33"/>
      <c r="AIN30" s="33"/>
      <c r="AIO30" s="33"/>
      <c r="AIP30" s="33"/>
      <c r="AIQ30" s="33"/>
      <c r="AIR30" s="33"/>
      <c r="AIS30" s="33"/>
      <c r="AIT30" s="33"/>
      <c r="AIU30" s="33"/>
      <c r="AIV30" s="33"/>
      <c r="AIW30" s="33"/>
      <c r="AIX30" s="33"/>
      <c r="AIY30" s="33"/>
      <c r="AIZ30" s="33"/>
      <c r="AJA30" s="33"/>
      <c r="AJB30" s="33"/>
      <c r="AJC30" s="33"/>
      <c r="AJD30" s="33"/>
      <c r="AJE30" s="33"/>
      <c r="AJF30" s="33"/>
      <c r="AJG30" s="33"/>
      <c r="AJH30" s="33"/>
      <c r="AJI30" s="33"/>
      <c r="AJJ30" s="33"/>
      <c r="AJK30" s="33"/>
      <c r="AJL30" s="33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65"/>
      <c r="ALF30" s="65"/>
    </row>
    <row r="31" spans="1:994" s="66" customFormat="1" ht="55.9" customHeight="1" x14ac:dyDescent="0.2">
      <c r="A31" s="61"/>
      <c r="B31" s="62"/>
      <c r="C31" s="63"/>
      <c r="D31" s="63"/>
      <c r="E31" s="64"/>
      <c r="F31" s="3"/>
      <c r="G31" s="3"/>
      <c r="H31" s="64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  <c r="IX31" s="33"/>
      <c r="IY31" s="33"/>
      <c r="IZ31" s="33"/>
      <c r="JA31" s="33"/>
      <c r="JB31" s="33"/>
      <c r="JC31" s="33"/>
      <c r="JD31" s="33"/>
      <c r="JE31" s="33"/>
      <c r="JF31" s="33"/>
      <c r="JG31" s="33"/>
      <c r="JH31" s="33"/>
      <c r="JI31" s="33"/>
      <c r="JJ31" s="33"/>
      <c r="JK31" s="33"/>
      <c r="JL31" s="33"/>
      <c r="JM31" s="33"/>
      <c r="JN31" s="33"/>
      <c r="JO31" s="33"/>
      <c r="JP31" s="33"/>
      <c r="JQ31" s="33"/>
      <c r="JR31" s="33"/>
      <c r="JS31" s="33"/>
      <c r="JT31" s="33"/>
      <c r="JU31" s="33"/>
      <c r="JV31" s="33"/>
      <c r="JW31" s="33"/>
      <c r="JX31" s="33"/>
      <c r="JY31" s="33"/>
      <c r="JZ31" s="33"/>
      <c r="KA31" s="33"/>
      <c r="KB31" s="33"/>
      <c r="KC31" s="33"/>
      <c r="KD31" s="33"/>
      <c r="KE31" s="33"/>
      <c r="KF31" s="33"/>
      <c r="KG31" s="33"/>
      <c r="KH31" s="33"/>
      <c r="KI31" s="33"/>
      <c r="KJ31" s="33"/>
      <c r="KK31" s="33"/>
      <c r="KL31" s="33"/>
      <c r="KM31" s="33"/>
      <c r="KN31" s="33"/>
      <c r="KO31" s="33"/>
      <c r="KP31" s="33"/>
      <c r="KQ31" s="33"/>
      <c r="KR31" s="33"/>
      <c r="KS31" s="33"/>
      <c r="KT31" s="33"/>
      <c r="KU31" s="33"/>
      <c r="KV31" s="33"/>
      <c r="KW31" s="33"/>
      <c r="KX31" s="33"/>
      <c r="KY31" s="33"/>
      <c r="KZ31" s="33"/>
      <c r="LA31" s="33"/>
      <c r="LB31" s="33"/>
      <c r="LC31" s="33"/>
      <c r="LD31" s="33"/>
      <c r="LE31" s="33"/>
      <c r="LF31" s="33"/>
      <c r="LG31" s="33"/>
      <c r="LH31" s="33"/>
      <c r="LI31" s="33"/>
      <c r="LJ31" s="33"/>
      <c r="LK31" s="33"/>
      <c r="LL31" s="33"/>
      <c r="LM31" s="33"/>
      <c r="LN31" s="33"/>
      <c r="LO31" s="33"/>
      <c r="LP31" s="33"/>
      <c r="LQ31" s="33"/>
      <c r="LR31" s="33"/>
      <c r="LS31" s="33"/>
      <c r="LT31" s="33"/>
      <c r="LU31" s="33"/>
      <c r="LV31" s="33"/>
      <c r="LW31" s="33"/>
      <c r="LX31" s="33"/>
      <c r="LY31" s="33"/>
      <c r="LZ31" s="33"/>
      <c r="MA31" s="33"/>
      <c r="MB31" s="33"/>
      <c r="MC31" s="33"/>
      <c r="MD31" s="33"/>
      <c r="ME31" s="33"/>
      <c r="MF31" s="33"/>
      <c r="MG31" s="33"/>
      <c r="MH31" s="33"/>
      <c r="MI31" s="33"/>
      <c r="MJ31" s="33"/>
      <c r="MK31" s="33"/>
      <c r="ML31" s="33"/>
      <c r="MM31" s="33"/>
      <c r="MN31" s="33"/>
      <c r="MO31" s="33"/>
      <c r="MP31" s="33"/>
      <c r="MQ31" s="33"/>
      <c r="MR31" s="33"/>
      <c r="MS31" s="33"/>
      <c r="MT31" s="33"/>
      <c r="MU31" s="33"/>
      <c r="MV31" s="33"/>
      <c r="MW31" s="33"/>
      <c r="MX31" s="33"/>
      <c r="MY31" s="33"/>
      <c r="MZ31" s="33"/>
      <c r="NA31" s="33"/>
      <c r="NB31" s="33"/>
      <c r="NC31" s="33"/>
      <c r="ND31" s="33"/>
      <c r="NE31" s="33"/>
      <c r="NF31" s="33"/>
      <c r="NG31" s="33"/>
      <c r="NH31" s="33"/>
      <c r="NI31" s="33"/>
      <c r="NJ31" s="33"/>
      <c r="NK31" s="33"/>
      <c r="NL31" s="33"/>
      <c r="NM31" s="33"/>
      <c r="NN31" s="33"/>
      <c r="NO31" s="33"/>
      <c r="NP31" s="33"/>
      <c r="NQ31" s="33"/>
      <c r="NR31" s="33"/>
      <c r="NS31" s="33"/>
      <c r="NT31" s="33"/>
      <c r="NU31" s="33"/>
      <c r="NV31" s="33"/>
      <c r="NW31" s="33"/>
      <c r="NX31" s="33"/>
      <c r="NY31" s="33"/>
      <c r="NZ31" s="33"/>
      <c r="OA31" s="33"/>
      <c r="OB31" s="33"/>
      <c r="OC31" s="33"/>
      <c r="OD31" s="33"/>
      <c r="OE31" s="33"/>
      <c r="OF31" s="33"/>
      <c r="OG31" s="33"/>
      <c r="OH31" s="33"/>
      <c r="OI31" s="33"/>
      <c r="OJ31" s="33"/>
      <c r="OK31" s="33"/>
      <c r="OL31" s="33"/>
      <c r="OM31" s="33"/>
      <c r="ON31" s="33"/>
      <c r="OO31" s="33"/>
      <c r="OP31" s="33"/>
      <c r="OQ31" s="33"/>
      <c r="OR31" s="33"/>
      <c r="OS31" s="33"/>
      <c r="OT31" s="33"/>
      <c r="OU31" s="33"/>
      <c r="OV31" s="33"/>
      <c r="OW31" s="33"/>
      <c r="OX31" s="33"/>
      <c r="OY31" s="33"/>
      <c r="OZ31" s="33"/>
      <c r="PA31" s="33"/>
      <c r="PB31" s="33"/>
      <c r="PC31" s="33"/>
      <c r="PD31" s="33"/>
      <c r="PE31" s="33"/>
      <c r="PF31" s="33"/>
      <c r="PG31" s="33"/>
      <c r="PH31" s="33"/>
      <c r="PI31" s="33"/>
      <c r="PJ31" s="33"/>
      <c r="PK31" s="33"/>
      <c r="PL31" s="33"/>
      <c r="PM31" s="33"/>
      <c r="PN31" s="33"/>
      <c r="PO31" s="33"/>
      <c r="PP31" s="33"/>
      <c r="PQ31" s="33"/>
      <c r="PR31" s="33"/>
      <c r="PS31" s="33"/>
      <c r="PT31" s="33"/>
      <c r="PU31" s="33"/>
      <c r="PV31" s="33"/>
      <c r="PW31" s="33"/>
      <c r="PX31" s="33"/>
      <c r="PY31" s="33"/>
      <c r="PZ31" s="33"/>
      <c r="QA31" s="33"/>
      <c r="QB31" s="33"/>
      <c r="QC31" s="33"/>
      <c r="QD31" s="33"/>
      <c r="QE31" s="33"/>
      <c r="QF31" s="33"/>
      <c r="QG31" s="33"/>
      <c r="QH31" s="33"/>
      <c r="QI31" s="33"/>
      <c r="QJ31" s="33"/>
      <c r="QK31" s="33"/>
      <c r="QL31" s="33"/>
      <c r="QM31" s="33"/>
      <c r="QN31" s="33"/>
      <c r="QO31" s="33"/>
      <c r="QP31" s="33"/>
      <c r="QQ31" s="33"/>
      <c r="QR31" s="33"/>
      <c r="QS31" s="33"/>
      <c r="QT31" s="33"/>
      <c r="QU31" s="33"/>
      <c r="QV31" s="33"/>
      <c r="QW31" s="33"/>
      <c r="QX31" s="33"/>
      <c r="QY31" s="33"/>
      <c r="QZ31" s="33"/>
      <c r="RA31" s="33"/>
      <c r="RB31" s="33"/>
      <c r="RC31" s="33"/>
      <c r="RD31" s="33"/>
      <c r="RE31" s="33"/>
      <c r="RF31" s="33"/>
      <c r="RG31" s="33"/>
      <c r="RH31" s="33"/>
      <c r="RI31" s="33"/>
      <c r="RJ31" s="33"/>
      <c r="RK31" s="33"/>
      <c r="RL31" s="33"/>
      <c r="RM31" s="33"/>
      <c r="RN31" s="33"/>
      <c r="RO31" s="33"/>
      <c r="RP31" s="33"/>
      <c r="RQ31" s="33"/>
      <c r="RR31" s="33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33"/>
      <c r="UD31" s="33"/>
      <c r="UE31" s="33"/>
      <c r="UF31" s="33"/>
      <c r="UG31" s="33"/>
      <c r="UH31" s="33"/>
      <c r="UI31" s="33"/>
      <c r="UJ31" s="33"/>
      <c r="UK31" s="33"/>
      <c r="UL31" s="33"/>
      <c r="UM31" s="33"/>
      <c r="UN31" s="33"/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  <c r="VS31" s="33"/>
      <c r="VT31" s="33"/>
      <c r="VU31" s="33"/>
      <c r="VV31" s="33"/>
      <c r="VW31" s="33"/>
      <c r="VX31" s="33"/>
      <c r="VY31" s="33"/>
      <c r="VZ31" s="33"/>
      <c r="WA31" s="33"/>
      <c r="WB31" s="33"/>
      <c r="WC31" s="33"/>
      <c r="WD31" s="33"/>
      <c r="WE31" s="33"/>
      <c r="WF31" s="33"/>
      <c r="WG31" s="33"/>
      <c r="WH31" s="33"/>
      <c r="WI31" s="33"/>
      <c r="WJ31" s="33"/>
      <c r="WK31" s="33"/>
      <c r="WL31" s="33"/>
      <c r="WM31" s="33"/>
      <c r="WN31" s="33"/>
      <c r="WO31" s="33"/>
      <c r="WP31" s="33"/>
      <c r="WQ31" s="33"/>
      <c r="WR31" s="33"/>
      <c r="WS31" s="33"/>
      <c r="WT31" s="33"/>
      <c r="WU31" s="33"/>
      <c r="WV31" s="33"/>
      <c r="WW31" s="33"/>
      <c r="WX31" s="33"/>
      <c r="WY31" s="33"/>
      <c r="WZ31" s="33"/>
      <c r="XA31" s="33"/>
      <c r="XB31" s="33"/>
      <c r="XC31" s="33"/>
      <c r="XD31" s="33"/>
      <c r="XE31" s="33"/>
      <c r="XF31" s="33"/>
      <c r="XG31" s="33"/>
      <c r="XH31" s="33"/>
      <c r="XI31" s="33"/>
      <c r="XJ31" s="33"/>
      <c r="XK31" s="33"/>
      <c r="XL31" s="33"/>
      <c r="XM31" s="33"/>
      <c r="XN31" s="33"/>
      <c r="XO31" s="33"/>
      <c r="XP31" s="33"/>
      <c r="XQ31" s="33"/>
      <c r="XR31" s="33"/>
      <c r="XS31" s="33"/>
      <c r="XT31" s="33"/>
      <c r="XU31" s="33"/>
      <c r="XV31" s="33"/>
      <c r="XW31" s="33"/>
      <c r="XX31" s="33"/>
      <c r="XY31" s="33"/>
      <c r="XZ31" s="33"/>
      <c r="YA31" s="33"/>
      <c r="YB31" s="33"/>
      <c r="YC31" s="33"/>
      <c r="YD31" s="33"/>
      <c r="YE31" s="33"/>
      <c r="YF31" s="33"/>
      <c r="YG31" s="33"/>
      <c r="YH31" s="33"/>
      <c r="YI31" s="33"/>
      <c r="YJ31" s="33"/>
      <c r="YK31" s="33"/>
      <c r="YL31" s="33"/>
      <c r="YM31" s="33"/>
      <c r="YN31" s="33"/>
      <c r="YO31" s="33"/>
      <c r="YP31" s="33"/>
      <c r="YQ31" s="33"/>
      <c r="YR31" s="33"/>
      <c r="YS31" s="33"/>
      <c r="YT31" s="33"/>
      <c r="YU31" s="33"/>
      <c r="YV31" s="33"/>
      <c r="YW31" s="33"/>
      <c r="YX31" s="33"/>
      <c r="YY31" s="33"/>
      <c r="YZ31" s="33"/>
      <c r="ZA31" s="33"/>
      <c r="ZB31" s="33"/>
      <c r="ZC31" s="33"/>
      <c r="ZD31" s="33"/>
      <c r="ZE31" s="33"/>
      <c r="ZF31" s="33"/>
      <c r="ZG31" s="33"/>
      <c r="ZH31" s="33"/>
      <c r="ZI31" s="33"/>
      <c r="ZJ31" s="33"/>
      <c r="ZK31" s="33"/>
      <c r="ZL31" s="33"/>
      <c r="ZM31" s="33"/>
      <c r="ZN31" s="33"/>
      <c r="ZO31" s="33"/>
      <c r="ZP31" s="33"/>
      <c r="ZQ31" s="33"/>
      <c r="ZR31" s="33"/>
      <c r="ZS31" s="33"/>
      <c r="ZT31" s="33"/>
      <c r="ZU31" s="33"/>
      <c r="ZV31" s="33"/>
      <c r="ZW31" s="33"/>
      <c r="ZX31" s="33"/>
      <c r="ZY31" s="33"/>
      <c r="ZZ31" s="33"/>
      <c r="AAA31" s="33"/>
      <c r="AAB31" s="33"/>
      <c r="AAC31" s="33"/>
      <c r="AAD31" s="33"/>
      <c r="AAE31" s="33"/>
      <c r="AAF31" s="33"/>
      <c r="AAG31" s="33"/>
      <c r="AAH31" s="33"/>
      <c r="AAI31" s="33"/>
      <c r="AAJ31" s="33"/>
      <c r="AAK31" s="33"/>
      <c r="AAL31" s="33"/>
      <c r="AAM31" s="33"/>
      <c r="AAN31" s="33"/>
      <c r="AAO31" s="33"/>
      <c r="AAP31" s="33"/>
      <c r="AAQ31" s="33"/>
      <c r="AAR31" s="33"/>
      <c r="AAS31" s="33"/>
      <c r="AAT31" s="33"/>
      <c r="AAU31" s="33"/>
      <c r="AAV31" s="33"/>
      <c r="AAW31" s="33"/>
      <c r="AAX31" s="33"/>
      <c r="AAY31" s="33"/>
      <c r="AAZ31" s="33"/>
      <c r="ABA31" s="33"/>
      <c r="ABB31" s="33"/>
      <c r="ABC31" s="33"/>
      <c r="ABD31" s="33"/>
      <c r="ABE31" s="33"/>
      <c r="ABF31" s="33"/>
      <c r="ABG31" s="33"/>
      <c r="ABH31" s="33"/>
      <c r="ABI31" s="33"/>
      <c r="ABJ31" s="33"/>
      <c r="ABK31" s="33"/>
      <c r="ABL31" s="33"/>
      <c r="ABM31" s="33"/>
      <c r="ABN31" s="33"/>
      <c r="ABO31" s="33"/>
      <c r="ABP31" s="33"/>
      <c r="ABQ31" s="33"/>
      <c r="ABR31" s="33"/>
      <c r="ABS31" s="33"/>
      <c r="ABT31" s="33"/>
      <c r="ABU31" s="33"/>
      <c r="ABV31" s="33"/>
      <c r="ABW31" s="33"/>
      <c r="ABX31" s="33"/>
      <c r="ABY31" s="33"/>
      <c r="ABZ31" s="33"/>
      <c r="ACA31" s="33"/>
      <c r="ACB31" s="33"/>
      <c r="ACC31" s="33"/>
      <c r="ACD31" s="33"/>
      <c r="ACE31" s="33"/>
      <c r="ACF31" s="33"/>
      <c r="ACG31" s="33"/>
      <c r="ACH31" s="33"/>
      <c r="ACI31" s="33"/>
      <c r="ACJ31" s="33"/>
      <c r="ACK31" s="33"/>
      <c r="ACL31" s="33"/>
      <c r="ACM31" s="33"/>
      <c r="ACN31" s="33"/>
      <c r="ACO31" s="33"/>
      <c r="ACP31" s="33"/>
      <c r="ACQ31" s="33"/>
      <c r="ACR31" s="33"/>
      <c r="ACS31" s="33"/>
      <c r="ACT31" s="33"/>
      <c r="ACU31" s="33"/>
      <c r="ACV31" s="33"/>
      <c r="ACW31" s="33"/>
      <c r="ACX31" s="33"/>
      <c r="ACY31" s="33"/>
      <c r="ACZ31" s="33"/>
      <c r="ADA31" s="33"/>
      <c r="ADB31" s="33"/>
      <c r="ADC31" s="33"/>
      <c r="ADD31" s="33"/>
      <c r="ADE31" s="33"/>
      <c r="ADF31" s="33"/>
      <c r="ADG31" s="33"/>
      <c r="ADH31" s="33"/>
      <c r="ADI31" s="33"/>
      <c r="ADJ31" s="33"/>
      <c r="ADK31" s="33"/>
      <c r="ADL31" s="33"/>
      <c r="ADM31" s="33"/>
      <c r="ADN31" s="33"/>
      <c r="ADO31" s="33"/>
      <c r="ADP31" s="33"/>
      <c r="ADQ31" s="33"/>
      <c r="ADR31" s="33"/>
      <c r="ADS31" s="33"/>
      <c r="ADT31" s="33"/>
      <c r="ADU31" s="33"/>
      <c r="ADV31" s="33"/>
      <c r="ADW31" s="33"/>
      <c r="ADX31" s="33"/>
      <c r="ADY31" s="33"/>
      <c r="ADZ31" s="33"/>
      <c r="AEA31" s="33"/>
      <c r="AEB31" s="33"/>
      <c r="AEC31" s="33"/>
      <c r="AED31" s="33"/>
      <c r="AEE31" s="33"/>
      <c r="AEF31" s="33"/>
      <c r="AEG31" s="33"/>
      <c r="AEH31" s="33"/>
      <c r="AEI31" s="33"/>
      <c r="AEJ31" s="33"/>
      <c r="AEK31" s="33"/>
      <c r="AEL31" s="33"/>
      <c r="AEM31" s="33"/>
      <c r="AEN31" s="33"/>
      <c r="AEO31" s="33"/>
      <c r="AEP31" s="33"/>
      <c r="AEQ31" s="33"/>
      <c r="AER31" s="33"/>
      <c r="AES31" s="33"/>
      <c r="AET31" s="33"/>
      <c r="AEU31" s="33"/>
      <c r="AEV31" s="33"/>
      <c r="AEW31" s="33"/>
      <c r="AEX31" s="33"/>
      <c r="AEY31" s="33"/>
      <c r="AEZ31" s="33"/>
      <c r="AFA31" s="33"/>
      <c r="AFB31" s="33"/>
      <c r="AFC31" s="33"/>
      <c r="AFD31" s="33"/>
      <c r="AFE31" s="33"/>
      <c r="AFF31" s="33"/>
      <c r="AFG31" s="33"/>
      <c r="AFH31" s="33"/>
      <c r="AFI31" s="33"/>
      <c r="AFJ31" s="33"/>
      <c r="AFK31" s="33"/>
      <c r="AFL31" s="33"/>
      <c r="AFM31" s="33"/>
      <c r="AFN31" s="33"/>
      <c r="AFO31" s="33"/>
      <c r="AFP31" s="33"/>
      <c r="AFQ31" s="33"/>
      <c r="AFR31" s="33"/>
      <c r="AFS31" s="33"/>
      <c r="AFT31" s="33"/>
      <c r="AFU31" s="33"/>
      <c r="AFV31" s="33"/>
      <c r="AFW31" s="33"/>
      <c r="AFX31" s="33"/>
      <c r="AFY31" s="33"/>
      <c r="AFZ31" s="33"/>
      <c r="AGA31" s="33"/>
      <c r="AGB31" s="33"/>
      <c r="AGC31" s="33"/>
      <c r="AGD31" s="33"/>
      <c r="AGE31" s="33"/>
      <c r="AGF31" s="33"/>
      <c r="AGG31" s="33"/>
      <c r="AGH31" s="33"/>
      <c r="AGI31" s="33"/>
      <c r="AGJ31" s="33"/>
      <c r="AGK31" s="33"/>
      <c r="AGL31" s="33"/>
      <c r="AGM31" s="33"/>
      <c r="AGN31" s="33"/>
      <c r="AGO31" s="33"/>
      <c r="AGP31" s="33"/>
      <c r="AGQ31" s="33"/>
      <c r="AGR31" s="33"/>
      <c r="AGS31" s="33"/>
      <c r="AGT31" s="33"/>
      <c r="AGU31" s="33"/>
      <c r="AGV31" s="33"/>
      <c r="AGW31" s="33"/>
      <c r="AGX31" s="33"/>
      <c r="AGY31" s="33"/>
      <c r="AGZ31" s="33"/>
      <c r="AHA31" s="33"/>
      <c r="AHB31" s="33"/>
      <c r="AHC31" s="33"/>
      <c r="AHD31" s="33"/>
      <c r="AHE31" s="33"/>
      <c r="AHF31" s="33"/>
      <c r="AHG31" s="33"/>
      <c r="AHH31" s="33"/>
      <c r="AHI31" s="33"/>
      <c r="AHJ31" s="33"/>
      <c r="AHK31" s="33"/>
      <c r="AHL31" s="33"/>
      <c r="AHM31" s="33"/>
      <c r="AHN31" s="33"/>
      <c r="AHO31" s="33"/>
      <c r="AHP31" s="33"/>
      <c r="AHQ31" s="33"/>
      <c r="AHR31" s="33"/>
      <c r="AHS31" s="33"/>
      <c r="AHT31" s="33"/>
      <c r="AHU31" s="33"/>
      <c r="AHV31" s="33"/>
      <c r="AHW31" s="33"/>
      <c r="AHX31" s="33"/>
      <c r="AHY31" s="33"/>
      <c r="AHZ31" s="33"/>
      <c r="AIA31" s="33"/>
      <c r="AIB31" s="33"/>
      <c r="AIC31" s="33"/>
      <c r="AID31" s="33"/>
      <c r="AIE31" s="33"/>
      <c r="AIF31" s="33"/>
      <c r="AIG31" s="33"/>
      <c r="AIH31" s="33"/>
      <c r="AII31" s="33"/>
      <c r="AIJ31" s="33"/>
      <c r="AIK31" s="33"/>
      <c r="AIL31" s="33"/>
      <c r="AIM31" s="33"/>
      <c r="AIN31" s="33"/>
      <c r="AIO31" s="33"/>
      <c r="AIP31" s="33"/>
      <c r="AIQ31" s="33"/>
      <c r="AIR31" s="33"/>
      <c r="AIS31" s="33"/>
      <c r="AIT31" s="33"/>
      <c r="AIU31" s="33"/>
      <c r="AIV31" s="33"/>
      <c r="AIW31" s="33"/>
      <c r="AIX31" s="33"/>
      <c r="AIY31" s="33"/>
      <c r="AIZ31" s="33"/>
      <c r="AJA31" s="33"/>
      <c r="AJB31" s="33"/>
      <c r="AJC31" s="33"/>
      <c r="AJD31" s="33"/>
      <c r="AJE31" s="33"/>
      <c r="AJF31" s="33"/>
      <c r="AJG31" s="33"/>
      <c r="AJH31" s="33"/>
      <c r="AJI31" s="33"/>
      <c r="AJJ31" s="33"/>
      <c r="AJK31" s="33"/>
      <c r="AJL31" s="33"/>
      <c r="AJM31" s="33"/>
      <c r="AJN31" s="33"/>
      <c r="AJO31" s="33"/>
      <c r="AJP31" s="33"/>
      <c r="AJQ31" s="33"/>
      <c r="AJR31" s="33"/>
      <c r="AJS31" s="33"/>
      <c r="AJT31" s="33"/>
      <c r="AJU31" s="33"/>
      <c r="AJV31" s="33"/>
      <c r="AJW31" s="33"/>
      <c r="AJX31" s="33"/>
      <c r="AJY31" s="33"/>
      <c r="AJZ31" s="33"/>
      <c r="AKA31" s="33"/>
      <c r="AKB31" s="33"/>
      <c r="AKC31" s="33"/>
      <c r="AKD31" s="33"/>
      <c r="AKE31" s="33"/>
      <c r="AKF31" s="33"/>
      <c r="AKG31" s="33"/>
      <c r="AKH31" s="33"/>
      <c r="AKI31" s="33"/>
      <c r="AKJ31" s="33"/>
      <c r="AKK31" s="33"/>
      <c r="AKL31" s="33"/>
      <c r="AKM31" s="33"/>
      <c r="AKN31" s="33"/>
      <c r="AKO31" s="33"/>
      <c r="AKP31" s="33"/>
      <c r="AKQ31" s="33"/>
      <c r="AKR31" s="33"/>
      <c r="AKS31" s="33"/>
      <c r="AKT31" s="33"/>
      <c r="AKU31" s="33"/>
      <c r="AKV31" s="33"/>
      <c r="AKW31" s="33"/>
      <c r="AKX31" s="33"/>
      <c r="AKY31" s="33"/>
      <c r="AKZ31" s="33"/>
      <c r="ALA31" s="33"/>
      <c r="ALB31" s="33"/>
      <c r="ALC31" s="33"/>
      <c r="ALD31" s="33"/>
      <c r="ALE31" s="65"/>
      <c r="ALF31" s="65"/>
    </row>
    <row r="32" spans="1:994" s="66" customFormat="1" ht="55.9" customHeight="1" x14ac:dyDescent="0.2">
      <c r="A32" s="61"/>
      <c r="B32" s="62"/>
      <c r="C32" s="63"/>
      <c r="D32" s="63"/>
      <c r="E32" s="64"/>
      <c r="F32" s="3"/>
      <c r="G32" s="3"/>
      <c r="H32" s="64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  <c r="IX32" s="33"/>
      <c r="IY32" s="33"/>
      <c r="IZ32" s="33"/>
      <c r="JA32" s="33"/>
      <c r="JB32" s="33"/>
      <c r="JC32" s="33"/>
      <c r="JD32" s="33"/>
      <c r="JE32" s="33"/>
      <c r="JF32" s="33"/>
      <c r="JG32" s="33"/>
      <c r="JH32" s="33"/>
      <c r="JI32" s="33"/>
      <c r="JJ32" s="33"/>
      <c r="JK32" s="33"/>
      <c r="JL32" s="33"/>
      <c r="JM32" s="33"/>
      <c r="JN32" s="33"/>
      <c r="JO32" s="33"/>
      <c r="JP32" s="33"/>
      <c r="JQ32" s="33"/>
      <c r="JR32" s="33"/>
      <c r="JS32" s="33"/>
      <c r="JT32" s="33"/>
      <c r="JU32" s="33"/>
      <c r="JV32" s="33"/>
      <c r="JW32" s="33"/>
      <c r="JX32" s="33"/>
      <c r="JY32" s="33"/>
      <c r="JZ32" s="33"/>
      <c r="KA32" s="33"/>
      <c r="KB32" s="33"/>
      <c r="KC32" s="33"/>
      <c r="KD32" s="33"/>
      <c r="KE32" s="33"/>
      <c r="KF32" s="33"/>
      <c r="KG32" s="33"/>
      <c r="KH32" s="33"/>
      <c r="KI32" s="33"/>
      <c r="KJ32" s="33"/>
      <c r="KK32" s="33"/>
      <c r="KL32" s="33"/>
      <c r="KM32" s="33"/>
      <c r="KN32" s="33"/>
      <c r="KO32" s="33"/>
      <c r="KP32" s="33"/>
      <c r="KQ32" s="33"/>
      <c r="KR32" s="33"/>
      <c r="KS32" s="33"/>
      <c r="KT32" s="33"/>
      <c r="KU32" s="33"/>
      <c r="KV32" s="33"/>
      <c r="KW32" s="33"/>
      <c r="KX32" s="33"/>
      <c r="KY32" s="33"/>
      <c r="KZ32" s="33"/>
      <c r="LA32" s="33"/>
      <c r="LB32" s="33"/>
      <c r="LC32" s="33"/>
      <c r="LD32" s="33"/>
      <c r="LE32" s="33"/>
      <c r="LF32" s="33"/>
      <c r="LG32" s="33"/>
      <c r="LH32" s="33"/>
      <c r="LI32" s="33"/>
      <c r="LJ32" s="33"/>
      <c r="LK32" s="33"/>
      <c r="LL32" s="33"/>
      <c r="LM32" s="33"/>
      <c r="LN32" s="33"/>
      <c r="LO32" s="33"/>
      <c r="LP32" s="33"/>
      <c r="LQ32" s="33"/>
      <c r="LR32" s="33"/>
      <c r="LS32" s="33"/>
      <c r="LT32" s="33"/>
      <c r="LU32" s="33"/>
      <c r="LV32" s="33"/>
      <c r="LW32" s="33"/>
      <c r="LX32" s="33"/>
      <c r="LY32" s="33"/>
      <c r="LZ32" s="33"/>
      <c r="MA32" s="33"/>
      <c r="MB32" s="33"/>
      <c r="MC32" s="33"/>
      <c r="MD32" s="33"/>
      <c r="ME32" s="33"/>
      <c r="MF32" s="33"/>
      <c r="MG32" s="33"/>
      <c r="MH32" s="33"/>
      <c r="MI32" s="33"/>
      <c r="MJ32" s="33"/>
      <c r="MK32" s="33"/>
      <c r="ML32" s="33"/>
      <c r="MM32" s="33"/>
      <c r="MN32" s="33"/>
      <c r="MO32" s="33"/>
      <c r="MP32" s="33"/>
      <c r="MQ32" s="33"/>
      <c r="MR32" s="33"/>
      <c r="MS32" s="33"/>
      <c r="MT32" s="33"/>
      <c r="MU32" s="33"/>
      <c r="MV32" s="33"/>
      <c r="MW32" s="33"/>
      <c r="MX32" s="33"/>
      <c r="MY32" s="33"/>
      <c r="MZ32" s="33"/>
      <c r="NA32" s="33"/>
      <c r="NB32" s="33"/>
      <c r="NC32" s="33"/>
      <c r="ND32" s="33"/>
      <c r="NE32" s="33"/>
      <c r="NF32" s="33"/>
      <c r="NG32" s="33"/>
      <c r="NH32" s="33"/>
      <c r="NI32" s="33"/>
      <c r="NJ32" s="33"/>
      <c r="NK32" s="33"/>
      <c r="NL32" s="33"/>
      <c r="NM32" s="33"/>
      <c r="NN32" s="33"/>
      <c r="NO32" s="33"/>
      <c r="NP32" s="33"/>
      <c r="NQ32" s="33"/>
      <c r="NR32" s="33"/>
      <c r="NS32" s="33"/>
      <c r="NT32" s="33"/>
      <c r="NU32" s="33"/>
      <c r="NV32" s="33"/>
      <c r="NW32" s="33"/>
      <c r="NX32" s="33"/>
      <c r="NY32" s="33"/>
      <c r="NZ32" s="33"/>
      <c r="OA32" s="33"/>
      <c r="OB32" s="33"/>
      <c r="OC32" s="33"/>
      <c r="OD32" s="33"/>
      <c r="OE32" s="33"/>
      <c r="OF32" s="33"/>
      <c r="OG32" s="33"/>
      <c r="OH32" s="33"/>
      <c r="OI32" s="33"/>
      <c r="OJ32" s="33"/>
      <c r="OK32" s="33"/>
      <c r="OL32" s="33"/>
      <c r="OM32" s="33"/>
      <c r="ON32" s="33"/>
      <c r="OO32" s="33"/>
      <c r="OP32" s="33"/>
      <c r="OQ32" s="33"/>
      <c r="OR32" s="33"/>
      <c r="OS32" s="33"/>
      <c r="OT32" s="33"/>
      <c r="OU32" s="33"/>
      <c r="OV32" s="33"/>
      <c r="OW32" s="33"/>
      <c r="OX32" s="33"/>
      <c r="OY32" s="33"/>
      <c r="OZ32" s="33"/>
      <c r="PA32" s="33"/>
      <c r="PB32" s="33"/>
      <c r="PC32" s="33"/>
      <c r="PD32" s="33"/>
      <c r="PE32" s="33"/>
      <c r="PF32" s="33"/>
      <c r="PG32" s="33"/>
      <c r="PH32" s="33"/>
      <c r="PI32" s="33"/>
      <c r="PJ32" s="33"/>
      <c r="PK32" s="33"/>
      <c r="PL32" s="33"/>
      <c r="PM32" s="33"/>
      <c r="PN32" s="33"/>
      <c r="PO32" s="33"/>
      <c r="PP32" s="33"/>
      <c r="PQ32" s="33"/>
      <c r="PR32" s="33"/>
      <c r="PS32" s="33"/>
      <c r="PT32" s="33"/>
      <c r="PU32" s="33"/>
      <c r="PV32" s="33"/>
      <c r="PW32" s="33"/>
      <c r="PX32" s="33"/>
      <c r="PY32" s="33"/>
      <c r="PZ32" s="33"/>
      <c r="QA32" s="33"/>
      <c r="QB32" s="33"/>
      <c r="QC32" s="33"/>
      <c r="QD32" s="33"/>
      <c r="QE32" s="33"/>
      <c r="QF32" s="33"/>
      <c r="QG32" s="33"/>
      <c r="QH32" s="33"/>
      <c r="QI32" s="33"/>
      <c r="QJ32" s="33"/>
      <c r="QK32" s="33"/>
      <c r="QL32" s="33"/>
      <c r="QM32" s="33"/>
      <c r="QN32" s="33"/>
      <c r="QO32" s="33"/>
      <c r="QP32" s="33"/>
      <c r="QQ32" s="33"/>
      <c r="QR32" s="33"/>
      <c r="QS32" s="33"/>
      <c r="QT32" s="33"/>
      <c r="QU32" s="33"/>
      <c r="QV32" s="33"/>
      <c r="QW32" s="33"/>
      <c r="QX32" s="33"/>
      <c r="QY32" s="33"/>
      <c r="QZ32" s="33"/>
      <c r="RA32" s="33"/>
      <c r="RB32" s="33"/>
      <c r="RC32" s="33"/>
      <c r="RD32" s="33"/>
      <c r="RE32" s="33"/>
      <c r="RF32" s="33"/>
      <c r="RG32" s="33"/>
      <c r="RH32" s="33"/>
      <c r="RI32" s="33"/>
      <c r="RJ32" s="33"/>
      <c r="RK32" s="33"/>
      <c r="RL32" s="33"/>
      <c r="RM32" s="33"/>
      <c r="RN32" s="33"/>
      <c r="RO32" s="33"/>
      <c r="RP32" s="33"/>
      <c r="RQ32" s="33"/>
      <c r="RR32" s="33"/>
      <c r="RS32" s="33"/>
      <c r="RT32" s="33"/>
      <c r="RU32" s="33"/>
      <c r="RV32" s="33"/>
      <c r="RW32" s="33"/>
      <c r="RX32" s="33"/>
      <c r="RY32" s="33"/>
      <c r="RZ32" s="33"/>
      <c r="SA32" s="33"/>
      <c r="SB32" s="33"/>
      <c r="SC32" s="33"/>
      <c r="SD32" s="33"/>
      <c r="SE32" s="33"/>
      <c r="SF32" s="33"/>
      <c r="SG32" s="33"/>
      <c r="SH32" s="33"/>
      <c r="SI32" s="33"/>
      <c r="SJ32" s="33"/>
      <c r="SK32" s="33"/>
      <c r="SL32" s="33"/>
      <c r="SM32" s="33"/>
      <c r="SN32" s="33"/>
      <c r="SO32" s="33"/>
      <c r="SP32" s="33"/>
      <c r="SQ32" s="33"/>
      <c r="SR32" s="33"/>
      <c r="SS32" s="33"/>
      <c r="ST32" s="33"/>
      <c r="SU32" s="33"/>
      <c r="SV32" s="33"/>
      <c r="SW32" s="33"/>
      <c r="SX32" s="33"/>
      <c r="SY32" s="33"/>
      <c r="SZ32" s="33"/>
      <c r="TA32" s="33"/>
      <c r="TB32" s="33"/>
      <c r="TC32" s="33"/>
      <c r="TD32" s="33"/>
      <c r="TE32" s="33"/>
      <c r="TF32" s="33"/>
      <c r="TG32" s="33"/>
      <c r="TH32" s="33"/>
      <c r="TI32" s="33"/>
      <c r="TJ32" s="33"/>
      <c r="TK32" s="33"/>
      <c r="TL32" s="33"/>
      <c r="TM32" s="33"/>
      <c r="TN32" s="33"/>
      <c r="TO32" s="33"/>
      <c r="TP32" s="33"/>
      <c r="TQ32" s="33"/>
      <c r="TR32" s="33"/>
      <c r="TS32" s="33"/>
      <c r="TT32" s="33"/>
      <c r="TU32" s="33"/>
      <c r="TV32" s="33"/>
      <c r="TW32" s="33"/>
      <c r="TX32" s="33"/>
      <c r="TY32" s="33"/>
      <c r="TZ32" s="33"/>
      <c r="UA32" s="33"/>
      <c r="UB32" s="33"/>
      <c r="UC32" s="33"/>
      <c r="UD32" s="33"/>
      <c r="UE32" s="33"/>
      <c r="UF32" s="33"/>
      <c r="UG32" s="33"/>
      <c r="UH32" s="33"/>
      <c r="UI32" s="33"/>
      <c r="UJ32" s="33"/>
      <c r="UK32" s="33"/>
      <c r="UL32" s="33"/>
      <c r="UM32" s="33"/>
      <c r="UN32" s="33"/>
      <c r="UO32" s="33"/>
      <c r="UP32" s="33"/>
      <c r="UQ32" s="33"/>
      <c r="UR32" s="33"/>
      <c r="US32" s="33"/>
      <c r="UT32" s="33"/>
      <c r="UU32" s="33"/>
      <c r="UV32" s="33"/>
      <c r="UW32" s="33"/>
      <c r="UX32" s="33"/>
      <c r="UY32" s="33"/>
      <c r="UZ32" s="33"/>
      <c r="VA32" s="33"/>
      <c r="VB32" s="33"/>
      <c r="VC32" s="33"/>
      <c r="VD32" s="33"/>
      <c r="VE32" s="33"/>
      <c r="VF32" s="33"/>
      <c r="VG32" s="33"/>
      <c r="VH32" s="33"/>
      <c r="VI32" s="33"/>
      <c r="VJ32" s="33"/>
      <c r="VK32" s="33"/>
      <c r="VL32" s="33"/>
      <c r="VM32" s="33"/>
      <c r="VN32" s="33"/>
      <c r="VO32" s="33"/>
      <c r="VP32" s="33"/>
      <c r="VQ32" s="33"/>
      <c r="VR32" s="33"/>
      <c r="VS32" s="33"/>
      <c r="VT32" s="33"/>
      <c r="VU32" s="33"/>
      <c r="VV32" s="33"/>
      <c r="VW32" s="33"/>
      <c r="VX32" s="33"/>
      <c r="VY32" s="33"/>
      <c r="VZ32" s="33"/>
      <c r="WA32" s="33"/>
      <c r="WB32" s="33"/>
      <c r="WC32" s="33"/>
      <c r="WD32" s="33"/>
      <c r="WE32" s="33"/>
      <c r="WF32" s="33"/>
      <c r="WG32" s="33"/>
      <c r="WH32" s="33"/>
      <c r="WI32" s="33"/>
      <c r="WJ32" s="33"/>
      <c r="WK32" s="33"/>
      <c r="WL32" s="33"/>
      <c r="WM32" s="33"/>
      <c r="WN32" s="33"/>
      <c r="WO32" s="33"/>
      <c r="WP32" s="33"/>
      <c r="WQ32" s="33"/>
      <c r="WR32" s="33"/>
      <c r="WS32" s="33"/>
      <c r="WT32" s="33"/>
      <c r="WU32" s="33"/>
      <c r="WV32" s="33"/>
      <c r="WW32" s="33"/>
      <c r="WX32" s="33"/>
      <c r="WY32" s="33"/>
      <c r="WZ32" s="33"/>
      <c r="XA32" s="33"/>
      <c r="XB32" s="33"/>
      <c r="XC32" s="33"/>
      <c r="XD32" s="33"/>
      <c r="XE32" s="33"/>
      <c r="XF32" s="33"/>
      <c r="XG32" s="33"/>
      <c r="XH32" s="33"/>
      <c r="XI32" s="33"/>
      <c r="XJ32" s="33"/>
      <c r="XK32" s="33"/>
      <c r="XL32" s="33"/>
      <c r="XM32" s="33"/>
      <c r="XN32" s="33"/>
      <c r="XO32" s="33"/>
      <c r="XP32" s="33"/>
      <c r="XQ32" s="33"/>
      <c r="XR32" s="33"/>
      <c r="XS32" s="33"/>
      <c r="XT32" s="33"/>
      <c r="XU32" s="33"/>
      <c r="XV32" s="33"/>
      <c r="XW32" s="33"/>
      <c r="XX32" s="33"/>
      <c r="XY32" s="33"/>
      <c r="XZ32" s="33"/>
      <c r="YA32" s="33"/>
      <c r="YB32" s="33"/>
      <c r="YC32" s="33"/>
      <c r="YD32" s="33"/>
      <c r="YE32" s="33"/>
      <c r="YF32" s="33"/>
      <c r="YG32" s="33"/>
      <c r="YH32" s="33"/>
      <c r="YI32" s="33"/>
      <c r="YJ32" s="33"/>
      <c r="YK32" s="33"/>
      <c r="YL32" s="33"/>
      <c r="YM32" s="33"/>
      <c r="YN32" s="33"/>
      <c r="YO32" s="33"/>
      <c r="YP32" s="33"/>
      <c r="YQ32" s="33"/>
      <c r="YR32" s="33"/>
      <c r="YS32" s="33"/>
      <c r="YT32" s="33"/>
      <c r="YU32" s="33"/>
      <c r="YV32" s="33"/>
      <c r="YW32" s="33"/>
      <c r="YX32" s="33"/>
      <c r="YY32" s="33"/>
      <c r="YZ32" s="33"/>
      <c r="ZA32" s="33"/>
      <c r="ZB32" s="33"/>
      <c r="ZC32" s="33"/>
      <c r="ZD32" s="33"/>
      <c r="ZE32" s="33"/>
      <c r="ZF32" s="33"/>
      <c r="ZG32" s="33"/>
      <c r="ZH32" s="33"/>
      <c r="ZI32" s="33"/>
      <c r="ZJ32" s="33"/>
      <c r="ZK32" s="33"/>
      <c r="ZL32" s="33"/>
      <c r="ZM32" s="33"/>
      <c r="ZN32" s="33"/>
      <c r="ZO32" s="33"/>
      <c r="ZP32" s="33"/>
      <c r="ZQ32" s="33"/>
      <c r="ZR32" s="33"/>
      <c r="ZS32" s="33"/>
      <c r="ZT32" s="33"/>
      <c r="ZU32" s="33"/>
      <c r="ZV32" s="33"/>
      <c r="ZW32" s="33"/>
      <c r="ZX32" s="33"/>
      <c r="ZY32" s="33"/>
      <c r="ZZ32" s="33"/>
      <c r="AAA32" s="33"/>
      <c r="AAB32" s="33"/>
      <c r="AAC32" s="33"/>
      <c r="AAD32" s="33"/>
      <c r="AAE32" s="33"/>
      <c r="AAF32" s="33"/>
      <c r="AAG32" s="33"/>
      <c r="AAH32" s="33"/>
      <c r="AAI32" s="33"/>
      <c r="AAJ32" s="33"/>
      <c r="AAK32" s="33"/>
      <c r="AAL32" s="33"/>
      <c r="AAM32" s="33"/>
      <c r="AAN32" s="33"/>
      <c r="AAO32" s="33"/>
      <c r="AAP32" s="33"/>
      <c r="AAQ32" s="33"/>
      <c r="AAR32" s="33"/>
      <c r="AAS32" s="33"/>
      <c r="AAT32" s="33"/>
      <c r="AAU32" s="33"/>
      <c r="AAV32" s="33"/>
      <c r="AAW32" s="33"/>
      <c r="AAX32" s="33"/>
      <c r="AAY32" s="33"/>
      <c r="AAZ32" s="33"/>
      <c r="ABA32" s="33"/>
      <c r="ABB32" s="33"/>
      <c r="ABC32" s="33"/>
      <c r="ABD32" s="33"/>
      <c r="ABE32" s="33"/>
      <c r="ABF32" s="33"/>
      <c r="ABG32" s="33"/>
      <c r="ABH32" s="33"/>
      <c r="ABI32" s="33"/>
      <c r="ABJ32" s="33"/>
      <c r="ABK32" s="33"/>
      <c r="ABL32" s="33"/>
      <c r="ABM32" s="33"/>
      <c r="ABN32" s="33"/>
      <c r="ABO32" s="33"/>
      <c r="ABP32" s="33"/>
      <c r="ABQ32" s="33"/>
      <c r="ABR32" s="33"/>
      <c r="ABS32" s="33"/>
      <c r="ABT32" s="33"/>
      <c r="ABU32" s="33"/>
      <c r="ABV32" s="33"/>
      <c r="ABW32" s="33"/>
      <c r="ABX32" s="33"/>
      <c r="ABY32" s="33"/>
      <c r="ABZ32" s="33"/>
      <c r="ACA32" s="33"/>
      <c r="ACB32" s="33"/>
      <c r="ACC32" s="33"/>
      <c r="ACD32" s="33"/>
      <c r="ACE32" s="33"/>
      <c r="ACF32" s="33"/>
      <c r="ACG32" s="33"/>
      <c r="ACH32" s="33"/>
      <c r="ACI32" s="33"/>
      <c r="ACJ32" s="33"/>
      <c r="ACK32" s="33"/>
      <c r="ACL32" s="33"/>
      <c r="ACM32" s="33"/>
      <c r="ACN32" s="33"/>
      <c r="ACO32" s="33"/>
      <c r="ACP32" s="33"/>
      <c r="ACQ32" s="33"/>
      <c r="ACR32" s="33"/>
      <c r="ACS32" s="33"/>
      <c r="ACT32" s="33"/>
      <c r="ACU32" s="33"/>
      <c r="ACV32" s="33"/>
      <c r="ACW32" s="33"/>
      <c r="ACX32" s="33"/>
      <c r="ACY32" s="33"/>
      <c r="ACZ32" s="33"/>
      <c r="ADA32" s="33"/>
      <c r="ADB32" s="33"/>
      <c r="ADC32" s="33"/>
      <c r="ADD32" s="33"/>
      <c r="ADE32" s="33"/>
      <c r="ADF32" s="33"/>
      <c r="ADG32" s="33"/>
      <c r="ADH32" s="33"/>
      <c r="ADI32" s="33"/>
      <c r="ADJ32" s="33"/>
      <c r="ADK32" s="33"/>
      <c r="ADL32" s="33"/>
      <c r="ADM32" s="33"/>
      <c r="ADN32" s="33"/>
      <c r="ADO32" s="33"/>
      <c r="ADP32" s="33"/>
      <c r="ADQ32" s="33"/>
      <c r="ADR32" s="33"/>
      <c r="ADS32" s="33"/>
      <c r="ADT32" s="33"/>
      <c r="ADU32" s="33"/>
      <c r="ADV32" s="33"/>
      <c r="ADW32" s="33"/>
      <c r="ADX32" s="33"/>
      <c r="ADY32" s="33"/>
      <c r="ADZ32" s="33"/>
      <c r="AEA32" s="33"/>
      <c r="AEB32" s="33"/>
      <c r="AEC32" s="33"/>
      <c r="AED32" s="33"/>
      <c r="AEE32" s="33"/>
      <c r="AEF32" s="33"/>
      <c r="AEG32" s="33"/>
      <c r="AEH32" s="33"/>
      <c r="AEI32" s="33"/>
      <c r="AEJ32" s="33"/>
      <c r="AEK32" s="33"/>
      <c r="AEL32" s="33"/>
      <c r="AEM32" s="33"/>
      <c r="AEN32" s="33"/>
      <c r="AEO32" s="33"/>
      <c r="AEP32" s="33"/>
      <c r="AEQ32" s="33"/>
      <c r="AER32" s="33"/>
      <c r="AES32" s="33"/>
      <c r="AET32" s="33"/>
      <c r="AEU32" s="33"/>
      <c r="AEV32" s="33"/>
      <c r="AEW32" s="33"/>
      <c r="AEX32" s="33"/>
      <c r="AEY32" s="33"/>
      <c r="AEZ32" s="33"/>
      <c r="AFA32" s="33"/>
      <c r="AFB32" s="33"/>
      <c r="AFC32" s="33"/>
      <c r="AFD32" s="33"/>
      <c r="AFE32" s="33"/>
      <c r="AFF32" s="33"/>
      <c r="AFG32" s="33"/>
      <c r="AFH32" s="33"/>
      <c r="AFI32" s="33"/>
      <c r="AFJ32" s="33"/>
      <c r="AFK32" s="33"/>
      <c r="AFL32" s="33"/>
      <c r="AFM32" s="33"/>
      <c r="AFN32" s="33"/>
      <c r="AFO32" s="33"/>
      <c r="AFP32" s="33"/>
      <c r="AFQ32" s="33"/>
      <c r="AFR32" s="33"/>
      <c r="AFS32" s="33"/>
      <c r="AFT32" s="33"/>
      <c r="AFU32" s="33"/>
      <c r="AFV32" s="33"/>
      <c r="AFW32" s="33"/>
      <c r="AFX32" s="33"/>
      <c r="AFY32" s="33"/>
      <c r="AFZ32" s="33"/>
      <c r="AGA32" s="33"/>
      <c r="AGB32" s="33"/>
      <c r="AGC32" s="33"/>
      <c r="AGD32" s="33"/>
      <c r="AGE32" s="33"/>
      <c r="AGF32" s="33"/>
      <c r="AGG32" s="33"/>
      <c r="AGH32" s="33"/>
      <c r="AGI32" s="33"/>
      <c r="AGJ32" s="33"/>
      <c r="AGK32" s="33"/>
      <c r="AGL32" s="33"/>
      <c r="AGM32" s="33"/>
      <c r="AGN32" s="33"/>
      <c r="AGO32" s="33"/>
      <c r="AGP32" s="33"/>
      <c r="AGQ32" s="33"/>
      <c r="AGR32" s="33"/>
      <c r="AGS32" s="33"/>
      <c r="AGT32" s="33"/>
      <c r="AGU32" s="33"/>
      <c r="AGV32" s="33"/>
      <c r="AGW32" s="33"/>
      <c r="AGX32" s="33"/>
      <c r="AGY32" s="33"/>
      <c r="AGZ32" s="33"/>
      <c r="AHA32" s="33"/>
      <c r="AHB32" s="33"/>
      <c r="AHC32" s="33"/>
      <c r="AHD32" s="33"/>
      <c r="AHE32" s="33"/>
      <c r="AHF32" s="33"/>
      <c r="AHG32" s="33"/>
      <c r="AHH32" s="33"/>
      <c r="AHI32" s="33"/>
      <c r="AHJ32" s="33"/>
      <c r="AHK32" s="33"/>
      <c r="AHL32" s="33"/>
      <c r="AHM32" s="33"/>
      <c r="AHN32" s="33"/>
      <c r="AHO32" s="33"/>
      <c r="AHP32" s="33"/>
      <c r="AHQ32" s="33"/>
      <c r="AHR32" s="33"/>
      <c r="AHS32" s="33"/>
      <c r="AHT32" s="33"/>
      <c r="AHU32" s="33"/>
      <c r="AHV32" s="33"/>
      <c r="AHW32" s="33"/>
      <c r="AHX32" s="33"/>
      <c r="AHY32" s="33"/>
      <c r="AHZ32" s="33"/>
      <c r="AIA32" s="33"/>
      <c r="AIB32" s="33"/>
      <c r="AIC32" s="33"/>
      <c r="AID32" s="33"/>
      <c r="AIE32" s="33"/>
      <c r="AIF32" s="33"/>
      <c r="AIG32" s="33"/>
      <c r="AIH32" s="33"/>
      <c r="AII32" s="33"/>
      <c r="AIJ32" s="33"/>
      <c r="AIK32" s="33"/>
      <c r="AIL32" s="33"/>
      <c r="AIM32" s="33"/>
      <c r="AIN32" s="33"/>
      <c r="AIO32" s="33"/>
      <c r="AIP32" s="33"/>
      <c r="AIQ32" s="33"/>
      <c r="AIR32" s="33"/>
      <c r="AIS32" s="33"/>
      <c r="AIT32" s="33"/>
      <c r="AIU32" s="33"/>
      <c r="AIV32" s="33"/>
      <c r="AIW32" s="33"/>
      <c r="AIX32" s="33"/>
      <c r="AIY32" s="33"/>
      <c r="AIZ32" s="33"/>
      <c r="AJA32" s="33"/>
      <c r="AJB32" s="33"/>
      <c r="AJC32" s="33"/>
      <c r="AJD32" s="33"/>
      <c r="AJE32" s="33"/>
      <c r="AJF32" s="33"/>
      <c r="AJG32" s="33"/>
      <c r="AJH32" s="33"/>
      <c r="AJI32" s="33"/>
      <c r="AJJ32" s="33"/>
      <c r="AJK32" s="33"/>
      <c r="AJL32" s="33"/>
      <c r="AJM32" s="33"/>
      <c r="AJN32" s="33"/>
      <c r="AJO32" s="33"/>
      <c r="AJP32" s="33"/>
      <c r="AJQ32" s="33"/>
      <c r="AJR32" s="33"/>
      <c r="AJS32" s="33"/>
      <c r="AJT32" s="33"/>
      <c r="AJU32" s="33"/>
      <c r="AJV32" s="33"/>
      <c r="AJW32" s="33"/>
      <c r="AJX32" s="33"/>
      <c r="AJY32" s="33"/>
      <c r="AJZ32" s="33"/>
      <c r="AKA32" s="33"/>
      <c r="AKB32" s="33"/>
      <c r="AKC32" s="33"/>
      <c r="AKD32" s="33"/>
      <c r="AKE32" s="33"/>
      <c r="AKF32" s="33"/>
      <c r="AKG32" s="33"/>
      <c r="AKH32" s="33"/>
      <c r="AKI32" s="33"/>
      <c r="AKJ32" s="33"/>
      <c r="AKK32" s="33"/>
      <c r="AKL32" s="33"/>
      <c r="AKM32" s="33"/>
      <c r="AKN32" s="33"/>
      <c r="AKO32" s="33"/>
      <c r="AKP32" s="33"/>
      <c r="AKQ32" s="33"/>
      <c r="AKR32" s="33"/>
      <c r="AKS32" s="33"/>
      <c r="AKT32" s="33"/>
      <c r="AKU32" s="33"/>
      <c r="AKV32" s="33"/>
      <c r="AKW32" s="33"/>
      <c r="AKX32" s="33"/>
      <c r="AKY32" s="33"/>
      <c r="AKZ32" s="33"/>
      <c r="ALA32" s="33"/>
      <c r="ALB32" s="33"/>
      <c r="ALC32" s="33"/>
      <c r="ALD32" s="33"/>
      <c r="ALE32" s="65"/>
      <c r="ALF32" s="65"/>
    </row>
    <row r="33" spans="1:1019" s="66" customFormat="1" ht="55.9" customHeight="1" x14ac:dyDescent="0.2">
      <c r="A33" s="61"/>
      <c r="B33" s="62"/>
      <c r="C33" s="63"/>
      <c r="D33" s="63"/>
      <c r="E33" s="64"/>
      <c r="F33" s="3"/>
      <c r="G33" s="3"/>
      <c r="H33" s="64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  <c r="JT33" s="33"/>
      <c r="JU33" s="33"/>
      <c r="JV33" s="33"/>
      <c r="JW33" s="33"/>
      <c r="JX33" s="33"/>
      <c r="JY33" s="33"/>
      <c r="JZ33" s="33"/>
      <c r="KA33" s="33"/>
      <c r="KB33" s="33"/>
      <c r="KC33" s="33"/>
      <c r="KD33" s="33"/>
      <c r="KE33" s="33"/>
      <c r="KF33" s="33"/>
      <c r="KG33" s="33"/>
      <c r="KH33" s="33"/>
      <c r="KI33" s="33"/>
      <c r="KJ33" s="33"/>
      <c r="KK33" s="33"/>
      <c r="KL33" s="33"/>
      <c r="KM33" s="33"/>
      <c r="KN33" s="33"/>
      <c r="KO33" s="33"/>
      <c r="KP33" s="33"/>
      <c r="KQ33" s="33"/>
      <c r="KR33" s="33"/>
      <c r="KS33" s="33"/>
      <c r="KT33" s="33"/>
      <c r="KU33" s="33"/>
      <c r="KV33" s="33"/>
      <c r="KW33" s="33"/>
      <c r="KX33" s="33"/>
      <c r="KY33" s="33"/>
      <c r="KZ33" s="33"/>
      <c r="LA33" s="33"/>
      <c r="LB33" s="33"/>
      <c r="LC33" s="33"/>
      <c r="LD33" s="33"/>
      <c r="LE33" s="33"/>
      <c r="LF33" s="33"/>
      <c r="LG33" s="33"/>
      <c r="LH33" s="33"/>
      <c r="LI33" s="33"/>
      <c r="LJ33" s="33"/>
      <c r="LK33" s="33"/>
      <c r="LL33" s="33"/>
      <c r="LM33" s="33"/>
      <c r="LN33" s="33"/>
      <c r="LO33" s="33"/>
      <c r="LP33" s="33"/>
      <c r="LQ33" s="33"/>
      <c r="LR33" s="33"/>
      <c r="LS33" s="33"/>
      <c r="LT33" s="33"/>
      <c r="LU33" s="33"/>
      <c r="LV33" s="33"/>
      <c r="LW33" s="33"/>
      <c r="LX33" s="33"/>
      <c r="LY33" s="33"/>
      <c r="LZ33" s="33"/>
      <c r="MA33" s="33"/>
      <c r="MB33" s="33"/>
      <c r="MC33" s="33"/>
      <c r="MD33" s="33"/>
      <c r="ME33" s="33"/>
      <c r="MF33" s="33"/>
      <c r="MG33" s="33"/>
      <c r="MH33" s="33"/>
      <c r="MI33" s="33"/>
      <c r="MJ33" s="33"/>
      <c r="MK33" s="33"/>
      <c r="ML33" s="33"/>
      <c r="MM33" s="33"/>
      <c r="MN33" s="33"/>
      <c r="MO33" s="33"/>
      <c r="MP33" s="33"/>
      <c r="MQ33" s="33"/>
      <c r="MR33" s="33"/>
      <c r="MS33" s="33"/>
      <c r="MT33" s="33"/>
      <c r="MU33" s="33"/>
      <c r="MV33" s="33"/>
      <c r="MW33" s="33"/>
      <c r="MX33" s="33"/>
      <c r="MY33" s="33"/>
      <c r="MZ33" s="33"/>
      <c r="NA33" s="33"/>
      <c r="NB33" s="33"/>
      <c r="NC33" s="33"/>
      <c r="ND33" s="33"/>
      <c r="NE33" s="33"/>
      <c r="NF33" s="33"/>
      <c r="NG33" s="33"/>
      <c r="NH33" s="33"/>
      <c r="NI33" s="33"/>
      <c r="NJ33" s="33"/>
      <c r="NK33" s="33"/>
      <c r="NL33" s="33"/>
      <c r="NM33" s="33"/>
      <c r="NN33" s="33"/>
      <c r="NO33" s="33"/>
      <c r="NP33" s="33"/>
      <c r="NQ33" s="33"/>
      <c r="NR33" s="33"/>
      <c r="NS33" s="33"/>
      <c r="NT33" s="33"/>
      <c r="NU33" s="33"/>
      <c r="NV33" s="33"/>
      <c r="NW33" s="33"/>
      <c r="NX33" s="33"/>
      <c r="NY33" s="33"/>
      <c r="NZ33" s="33"/>
      <c r="OA33" s="33"/>
      <c r="OB33" s="33"/>
      <c r="OC33" s="33"/>
      <c r="OD33" s="33"/>
      <c r="OE33" s="33"/>
      <c r="OF33" s="33"/>
      <c r="OG33" s="33"/>
      <c r="OH33" s="33"/>
      <c r="OI33" s="33"/>
      <c r="OJ33" s="33"/>
      <c r="OK33" s="33"/>
      <c r="OL33" s="33"/>
      <c r="OM33" s="33"/>
      <c r="ON33" s="33"/>
      <c r="OO33" s="33"/>
      <c r="OP33" s="33"/>
      <c r="OQ33" s="33"/>
      <c r="OR33" s="33"/>
      <c r="OS33" s="33"/>
      <c r="OT33" s="33"/>
      <c r="OU33" s="33"/>
      <c r="OV33" s="33"/>
      <c r="OW33" s="33"/>
      <c r="OX33" s="33"/>
      <c r="OY33" s="33"/>
      <c r="OZ33" s="33"/>
      <c r="PA33" s="33"/>
      <c r="PB33" s="33"/>
      <c r="PC33" s="33"/>
      <c r="PD33" s="33"/>
      <c r="PE33" s="33"/>
      <c r="PF33" s="33"/>
      <c r="PG33" s="33"/>
      <c r="PH33" s="33"/>
      <c r="PI33" s="33"/>
      <c r="PJ33" s="33"/>
      <c r="PK33" s="33"/>
      <c r="PL33" s="33"/>
      <c r="PM33" s="33"/>
      <c r="PN33" s="33"/>
      <c r="PO33" s="33"/>
      <c r="PP33" s="33"/>
      <c r="PQ33" s="33"/>
      <c r="PR33" s="33"/>
      <c r="PS33" s="33"/>
      <c r="PT33" s="33"/>
      <c r="PU33" s="33"/>
      <c r="PV33" s="33"/>
      <c r="PW33" s="33"/>
      <c r="PX33" s="33"/>
      <c r="PY33" s="33"/>
      <c r="PZ33" s="33"/>
      <c r="QA33" s="33"/>
      <c r="QB33" s="33"/>
      <c r="QC33" s="33"/>
      <c r="QD33" s="33"/>
      <c r="QE33" s="33"/>
      <c r="QF33" s="33"/>
      <c r="QG33" s="33"/>
      <c r="QH33" s="33"/>
      <c r="QI33" s="33"/>
      <c r="QJ33" s="33"/>
      <c r="QK33" s="33"/>
      <c r="QL33" s="33"/>
      <c r="QM33" s="33"/>
      <c r="QN33" s="33"/>
      <c r="QO33" s="33"/>
      <c r="QP33" s="33"/>
      <c r="QQ33" s="33"/>
      <c r="QR33" s="33"/>
      <c r="QS33" s="33"/>
      <c r="QT33" s="33"/>
      <c r="QU33" s="33"/>
      <c r="QV33" s="33"/>
      <c r="QW33" s="33"/>
      <c r="QX33" s="33"/>
      <c r="QY33" s="33"/>
      <c r="QZ33" s="33"/>
      <c r="RA33" s="33"/>
      <c r="RB33" s="33"/>
      <c r="RC33" s="33"/>
      <c r="RD33" s="33"/>
      <c r="RE33" s="33"/>
      <c r="RF33" s="33"/>
      <c r="RG33" s="33"/>
      <c r="RH33" s="33"/>
      <c r="RI33" s="33"/>
      <c r="RJ33" s="33"/>
      <c r="RK33" s="33"/>
      <c r="RL33" s="33"/>
      <c r="RM33" s="33"/>
      <c r="RN33" s="33"/>
      <c r="RO33" s="33"/>
      <c r="RP33" s="33"/>
      <c r="RQ33" s="33"/>
      <c r="RR33" s="33"/>
      <c r="RS33" s="33"/>
      <c r="RT33" s="33"/>
      <c r="RU33" s="33"/>
      <c r="RV33" s="33"/>
      <c r="RW33" s="33"/>
      <c r="RX33" s="33"/>
      <c r="RY33" s="33"/>
      <c r="RZ33" s="33"/>
      <c r="SA33" s="33"/>
      <c r="SB33" s="33"/>
      <c r="SC33" s="33"/>
      <c r="SD33" s="33"/>
      <c r="SE33" s="33"/>
      <c r="SF33" s="33"/>
      <c r="SG33" s="33"/>
      <c r="SH33" s="33"/>
      <c r="SI33" s="33"/>
      <c r="SJ33" s="33"/>
      <c r="SK33" s="33"/>
      <c r="SL33" s="33"/>
      <c r="SM33" s="33"/>
      <c r="SN33" s="33"/>
      <c r="SO33" s="33"/>
      <c r="SP33" s="33"/>
      <c r="SQ33" s="33"/>
      <c r="SR33" s="33"/>
      <c r="SS33" s="33"/>
      <c r="ST33" s="33"/>
      <c r="SU33" s="33"/>
      <c r="SV33" s="33"/>
      <c r="SW33" s="33"/>
      <c r="SX33" s="33"/>
      <c r="SY33" s="33"/>
      <c r="SZ33" s="33"/>
      <c r="TA33" s="33"/>
      <c r="TB33" s="33"/>
      <c r="TC33" s="33"/>
      <c r="TD33" s="33"/>
      <c r="TE33" s="33"/>
      <c r="TF33" s="33"/>
      <c r="TG33" s="33"/>
      <c r="TH33" s="33"/>
      <c r="TI33" s="33"/>
      <c r="TJ33" s="33"/>
      <c r="TK33" s="33"/>
      <c r="TL33" s="33"/>
      <c r="TM33" s="33"/>
      <c r="TN33" s="33"/>
      <c r="TO33" s="33"/>
      <c r="TP33" s="33"/>
      <c r="TQ33" s="33"/>
      <c r="TR33" s="33"/>
      <c r="TS33" s="33"/>
      <c r="TT33" s="33"/>
      <c r="TU33" s="33"/>
      <c r="TV33" s="33"/>
      <c r="TW33" s="33"/>
      <c r="TX33" s="33"/>
      <c r="TY33" s="33"/>
      <c r="TZ33" s="33"/>
      <c r="UA33" s="33"/>
      <c r="UB33" s="33"/>
      <c r="UC33" s="33"/>
      <c r="UD33" s="33"/>
      <c r="UE33" s="33"/>
      <c r="UF33" s="33"/>
      <c r="UG33" s="33"/>
      <c r="UH33" s="33"/>
      <c r="UI33" s="33"/>
      <c r="UJ33" s="33"/>
      <c r="UK33" s="33"/>
      <c r="UL33" s="33"/>
      <c r="UM33" s="33"/>
      <c r="UN33" s="33"/>
      <c r="UO33" s="33"/>
      <c r="UP33" s="33"/>
      <c r="UQ33" s="33"/>
      <c r="UR33" s="33"/>
      <c r="US33" s="33"/>
      <c r="UT33" s="33"/>
      <c r="UU33" s="33"/>
      <c r="UV33" s="33"/>
      <c r="UW33" s="33"/>
      <c r="UX33" s="33"/>
      <c r="UY33" s="33"/>
      <c r="UZ33" s="33"/>
      <c r="VA33" s="33"/>
      <c r="VB33" s="33"/>
      <c r="VC33" s="33"/>
      <c r="VD33" s="33"/>
      <c r="VE33" s="33"/>
      <c r="VF33" s="33"/>
      <c r="VG33" s="33"/>
      <c r="VH33" s="33"/>
      <c r="VI33" s="33"/>
      <c r="VJ33" s="33"/>
      <c r="VK33" s="33"/>
      <c r="VL33" s="33"/>
      <c r="VM33" s="33"/>
      <c r="VN33" s="33"/>
      <c r="VO33" s="33"/>
      <c r="VP33" s="33"/>
      <c r="VQ33" s="33"/>
      <c r="VR33" s="33"/>
      <c r="VS33" s="33"/>
      <c r="VT33" s="33"/>
      <c r="VU33" s="33"/>
      <c r="VV33" s="33"/>
      <c r="VW33" s="33"/>
      <c r="VX33" s="33"/>
      <c r="VY33" s="33"/>
      <c r="VZ33" s="33"/>
      <c r="WA33" s="33"/>
      <c r="WB33" s="33"/>
      <c r="WC33" s="33"/>
      <c r="WD33" s="33"/>
      <c r="WE33" s="33"/>
      <c r="WF33" s="33"/>
      <c r="WG33" s="33"/>
      <c r="WH33" s="33"/>
      <c r="WI33" s="33"/>
      <c r="WJ33" s="33"/>
      <c r="WK33" s="33"/>
      <c r="WL33" s="33"/>
      <c r="WM33" s="33"/>
      <c r="WN33" s="33"/>
      <c r="WO33" s="33"/>
      <c r="WP33" s="33"/>
      <c r="WQ33" s="33"/>
      <c r="WR33" s="33"/>
      <c r="WS33" s="33"/>
      <c r="WT33" s="33"/>
      <c r="WU33" s="33"/>
      <c r="WV33" s="33"/>
      <c r="WW33" s="33"/>
      <c r="WX33" s="33"/>
      <c r="WY33" s="33"/>
      <c r="WZ33" s="33"/>
      <c r="XA33" s="33"/>
      <c r="XB33" s="33"/>
      <c r="XC33" s="33"/>
      <c r="XD33" s="33"/>
      <c r="XE33" s="33"/>
      <c r="XF33" s="33"/>
      <c r="XG33" s="33"/>
      <c r="XH33" s="33"/>
      <c r="XI33" s="33"/>
      <c r="XJ33" s="33"/>
      <c r="XK33" s="33"/>
      <c r="XL33" s="33"/>
      <c r="XM33" s="33"/>
      <c r="XN33" s="33"/>
      <c r="XO33" s="33"/>
      <c r="XP33" s="33"/>
      <c r="XQ33" s="33"/>
      <c r="XR33" s="33"/>
      <c r="XS33" s="33"/>
      <c r="XT33" s="33"/>
      <c r="XU33" s="33"/>
      <c r="XV33" s="33"/>
      <c r="XW33" s="33"/>
      <c r="XX33" s="33"/>
      <c r="XY33" s="33"/>
      <c r="XZ33" s="33"/>
      <c r="YA33" s="33"/>
      <c r="YB33" s="33"/>
      <c r="YC33" s="33"/>
      <c r="YD33" s="33"/>
      <c r="YE33" s="33"/>
      <c r="YF33" s="33"/>
      <c r="YG33" s="33"/>
      <c r="YH33" s="33"/>
      <c r="YI33" s="33"/>
      <c r="YJ33" s="33"/>
      <c r="YK33" s="33"/>
      <c r="YL33" s="33"/>
      <c r="YM33" s="33"/>
      <c r="YN33" s="33"/>
      <c r="YO33" s="33"/>
      <c r="YP33" s="33"/>
      <c r="YQ33" s="33"/>
      <c r="YR33" s="33"/>
      <c r="YS33" s="33"/>
      <c r="YT33" s="33"/>
      <c r="YU33" s="33"/>
      <c r="YV33" s="33"/>
      <c r="YW33" s="33"/>
      <c r="YX33" s="33"/>
      <c r="YY33" s="33"/>
      <c r="YZ33" s="33"/>
      <c r="ZA33" s="33"/>
      <c r="ZB33" s="33"/>
      <c r="ZC33" s="33"/>
      <c r="ZD33" s="33"/>
      <c r="ZE33" s="33"/>
      <c r="ZF33" s="33"/>
      <c r="ZG33" s="33"/>
      <c r="ZH33" s="33"/>
      <c r="ZI33" s="33"/>
      <c r="ZJ33" s="33"/>
      <c r="ZK33" s="33"/>
      <c r="ZL33" s="33"/>
      <c r="ZM33" s="33"/>
      <c r="ZN33" s="33"/>
      <c r="ZO33" s="33"/>
      <c r="ZP33" s="33"/>
      <c r="ZQ33" s="33"/>
      <c r="ZR33" s="33"/>
      <c r="ZS33" s="33"/>
      <c r="ZT33" s="33"/>
      <c r="ZU33" s="33"/>
      <c r="ZV33" s="33"/>
      <c r="ZW33" s="33"/>
      <c r="ZX33" s="33"/>
      <c r="ZY33" s="33"/>
      <c r="ZZ33" s="33"/>
      <c r="AAA33" s="33"/>
      <c r="AAB33" s="33"/>
      <c r="AAC33" s="33"/>
      <c r="AAD33" s="33"/>
      <c r="AAE33" s="33"/>
      <c r="AAF33" s="33"/>
      <c r="AAG33" s="33"/>
      <c r="AAH33" s="33"/>
      <c r="AAI33" s="33"/>
      <c r="AAJ33" s="33"/>
      <c r="AAK33" s="33"/>
      <c r="AAL33" s="33"/>
      <c r="AAM33" s="33"/>
      <c r="AAN33" s="33"/>
      <c r="AAO33" s="33"/>
      <c r="AAP33" s="33"/>
      <c r="AAQ33" s="33"/>
      <c r="AAR33" s="33"/>
      <c r="AAS33" s="33"/>
      <c r="AAT33" s="33"/>
      <c r="AAU33" s="33"/>
      <c r="AAV33" s="33"/>
      <c r="AAW33" s="33"/>
      <c r="AAX33" s="33"/>
      <c r="AAY33" s="33"/>
      <c r="AAZ33" s="33"/>
      <c r="ABA33" s="33"/>
      <c r="ABB33" s="33"/>
      <c r="ABC33" s="33"/>
      <c r="ABD33" s="33"/>
      <c r="ABE33" s="33"/>
      <c r="ABF33" s="33"/>
      <c r="ABG33" s="33"/>
      <c r="ABH33" s="33"/>
      <c r="ABI33" s="33"/>
      <c r="ABJ33" s="33"/>
      <c r="ABK33" s="33"/>
      <c r="ABL33" s="33"/>
      <c r="ABM33" s="33"/>
      <c r="ABN33" s="33"/>
      <c r="ABO33" s="33"/>
      <c r="ABP33" s="33"/>
      <c r="ABQ33" s="33"/>
      <c r="ABR33" s="33"/>
      <c r="ABS33" s="33"/>
      <c r="ABT33" s="33"/>
      <c r="ABU33" s="33"/>
      <c r="ABV33" s="33"/>
      <c r="ABW33" s="33"/>
      <c r="ABX33" s="33"/>
      <c r="ABY33" s="33"/>
      <c r="ABZ33" s="33"/>
      <c r="ACA33" s="33"/>
      <c r="ACB33" s="33"/>
      <c r="ACC33" s="33"/>
      <c r="ACD33" s="33"/>
      <c r="ACE33" s="33"/>
      <c r="ACF33" s="33"/>
      <c r="ACG33" s="33"/>
      <c r="ACH33" s="33"/>
      <c r="ACI33" s="33"/>
      <c r="ACJ33" s="33"/>
      <c r="ACK33" s="33"/>
      <c r="ACL33" s="33"/>
      <c r="ACM33" s="33"/>
      <c r="ACN33" s="33"/>
      <c r="ACO33" s="33"/>
      <c r="ACP33" s="33"/>
      <c r="ACQ33" s="33"/>
      <c r="ACR33" s="33"/>
      <c r="ACS33" s="33"/>
      <c r="ACT33" s="33"/>
      <c r="ACU33" s="33"/>
      <c r="ACV33" s="33"/>
      <c r="ACW33" s="33"/>
      <c r="ACX33" s="33"/>
      <c r="ACY33" s="33"/>
      <c r="ACZ33" s="33"/>
      <c r="ADA33" s="33"/>
      <c r="ADB33" s="33"/>
      <c r="ADC33" s="33"/>
      <c r="ADD33" s="33"/>
      <c r="ADE33" s="33"/>
      <c r="ADF33" s="33"/>
      <c r="ADG33" s="33"/>
      <c r="ADH33" s="33"/>
      <c r="ADI33" s="33"/>
      <c r="ADJ33" s="33"/>
      <c r="ADK33" s="33"/>
      <c r="ADL33" s="33"/>
      <c r="ADM33" s="33"/>
      <c r="ADN33" s="33"/>
      <c r="ADO33" s="33"/>
      <c r="ADP33" s="33"/>
      <c r="ADQ33" s="33"/>
      <c r="ADR33" s="33"/>
      <c r="ADS33" s="33"/>
      <c r="ADT33" s="33"/>
      <c r="ADU33" s="33"/>
      <c r="ADV33" s="33"/>
      <c r="ADW33" s="33"/>
      <c r="ADX33" s="33"/>
      <c r="ADY33" s="33"/>
      <c r="ADZ33" s="33"/>
      <c r="AEA33" s="33"/>
      <c r="AEB33" s="33"/>
      <c r="AEC33" s="33"/>
      <c r="AED33" s="33"/>
      <c r="AEE33" s="33"/>
      <c r="AEF33" s="33"/>
      <c r="AEG33" s="33"/>
      <c r="AEH33" s="33"/>
      <c r="AEI33" s="33"/>
      <c r="AEJ33" s="33"/>
      <c r="AEK33" s="33"/>
      <c r="AEL33" s="33"/>
      <c r="AEM33" s="33"/>
      <c r="AEN33" s="33"/>
      <c r="AEO33" s="33"/>
      <c r="AEP33" s="33"/>
      <c r="AEQ33" s="33"/>
      <c r="AER33" s="33"/>
      <c r="AES33" s="33"/>
      <c r="AET33" s="33"/>
      <c r="AEU33" s="33"/>
      <c r="AEV33" s="33"/>
      <c r="AEW33" s="33"/>
      <c r="AEX33" s="33"/>
      <c r="AEY33" s="33"/>
      <c r="AEZ33" s="33"/>
      <c r="AFA33" s="33"/>
      <c r="AFB33" s="33"/>
      <c r="AFC33" s="33"/>
      <c r="AFD33" s="33"/>
      <c r="AFE33" s="33"/>
      <c r="AFF33" s="33"/>
      <c r="AFG33" s="33"/>
      <c r="AFH33" s="33"/>
      <c r="AFI33" s="33"/>
      <c r="AFJ33" s="33"/>
      <c r="AFK33" s="33"/>
      <c r="AFL33" s="33"/>
      <c r="AFM33" s="33"/>
      <c r="AFN33" s="33"/>
      <c r="AFO33" s="33"/>
      <c r="AFP33" s="33"/>
      <c r="AFQ33" s="33"/>
      <c r="AFR33" s="33"/>
      <c r="AFS33" s="33"/>
      <c r="AFT33" s="33"/>
      <c r="AFU33" s="33"/>
      <c r="AFV33" s="33"/>
      <c r="AFW33" s="33"/>
      <c r="AFX33" s="33"/>
      <c r="AFY33" s="33"/>
      <c r="AFZ33" s="33"/>
      <c r="AGA33" s="33"/>
      <c r="AGB33" s="33"/>
      <c r="AGC33" s="33"/>
      <c r="AGD33" s="33"/>
      <c r="AGE33" s="33"/>
      <c r="AGF33" s="33"/>
      <c r="AGG33" s="33"/>
      <c r="AGH33" s="33"/>
      <c r="AGI33" s="33"/>
      <c r="AGJ33" s="33"/>
      <c r="AGK33" s="33"/>
      <c r="AGL33" s="33"/>
      <c r="AGM33" s="33"/>
      <c r="AGN33" s="33"/>
      <c r="AGO33" s="33"/>
      <c r="AGP33" s="33"/>
      <c r="AGQ33" s="33"/>
      <c r="AGR33" s="33"/>
      <c r="AGS33" s="33"/>
      <c r="AGT33" s="33"/>
      <c r="AGU33" s="33"/>
      <c r="AGV33" s="33"/>
      <c r="AGW33" s="33"/>
      <c r="AGX33" s="33"/>
      <c r="AGY33" s="33"/>
      <c r="AGZ33" s="33"/>
      <c r="AHA33" s="33"/>
      <c r="AHB33" s="33"/>
      <c r="AHC33" s="33"/>
      <c r="AHD33" s="33"/>
      <c r="AHE33" s="33"/>
      <c r="AHF33" s="33"/>
      <c r="AHG33" s="33"/>
      <c r="AHH33" s="33"/>
      <c r="AHI33" s="33"/>
      <c r="AHJ33" s="33"/>
      <c r="AHK33" s="33"/>
      <c r="AHL33" s="33"/>
      <c r="AHM33" s="33"/>
      <c r="AHN33" s="33"/>
      <c r="AHO33" s="33"/>
      <c r="AHP33" s="33"/>
      <c r="AHQ33" s="33"/>
      <c r="AHR33" s="33"/>
      <c r="AHS33" s="33"/>
      <c r="AHT33" s="33"/>
      <c r="AHU33" s="33"/>
      <c r="AHV33" s="33"/>
      <c r="AHW33" s="33"/>
      <c r="AHX33" s="33"/>
      <c r="AHY33" s="33"/>
      <c r="AHZ33" s="33"/>
      <c r="AIA33" s="33"/>
      <c r="AIB33" s="33"/>
      <c r="AIC33" s="33"/>
      <c r="AID33" s="33"/>
      <c r="AIE33" s="33"/>
      <c r="AIF33" s="33"/>
      <c r="AIG33" s="33"/>
      <c r="AIH33" s="33"/>
      <c r="AII33" s="33"/>
      <c r="AIJ33" s="33"/>
      <c r="AIK33" s="33"/>
      <c r="AIL33" s="33"/>
      <c r="AIM33" s="33"/>
      <c r="AIN33" s="33"/>
      <c r="AIO33" s="33"/>
      <c r="AIP33" s="33"/>
      <c r="AIQ33" s="33"/>
      <c r="AIR33" s="33"/>
      <c r="AIS33" s="33"/>
      <c r="AIT33" s="33"/>
      <c r="AIU33" s="33"/>
      <c r="AIV33" s="33"/>
      <c r="AIW33" s="33"/>
      <c r="AIX33" s="33"/>
      <c r="AIY33" s="33"/>
      <c r="AIZ33" s="33"/>
      <c r="AJA33" s="33"/>
      <c r="AJB33" s="33"/>
      <c r="AJC33" s="33"/>
      <c r="AJD33" s="33"/>
      <c r="AJE33" s="33"/>
      <c r="AJF33" s="33"/>
      <c r="AJG33" s="33"/>
      <c r="AJH33" s="33"/>
      <c r="AJI33" s="33"/>
      <c r="AJJ33" s="33"/>
      <c r="AJK33" s="33"/>
      <c r="AJL33" s="33"/>
      <c r="AJM33" s="33"/>
      <c r="AJN33" s="33"/>
      <c r="AJO33" s="33"/>
      <c r="AJP33" s="33"/>
      <c r="AJQ33" s="33"/>
      <c r="AJR33" s="33"/>
      <c r="AJS33" s="33"/>
      <c r="AJT33" s="33"/>
      <c r="AJU33" s="33"/>
      <c r="AJV33" s="33"/>
      <c r="AJW33" s="33"/>
      <c r="AJX33" s="33"/>
      <c r="AJY33" s="33"/>
      <c r="AJZ33" s="33"/>
      <c r="AKA33" s="33"/>
      <c r="AKB33" s="33"/>
      <c r="AKC33" s="33"/>
      <c r="AKD33" s="33"/>
      <c r="AKE33" s="33"/>
      <c r="AKF33" s="33"/>
      <c r="AKG33" s="33"/>
      <c r="AKH33" s="33"/>
      <c r="AKI33" s="33"/>
      <c r="AKJ33" s="33"/>
      <c r="AKK33" s="33"/>
      <c r="AKL33" s="33"/>
      <c r="AKM33" s="33"/>
      <c r="AKN33" s="33"/>
      <c r="AKO33" s="33"/>
      <c r="AKP33" s="33"/>
      <c r="AKQ33" s="33"/>
      <c r="AKR33" s="33"/>
      <c r="AKS33" s="33"/>
      <c r="AKT33" s="33"/>
      <c r="AKU33" s="33"/>
      <c r="AKV33" s="33"/>
      <c r="AKW33" s="33"/>
      <c r="AKX33" s="33"/>
      <c r="AKY33" s="33"/>
      <c r="AKZ33" s="33"/>
      <c r="ALA33" s="33"/>
      <c r="ALB33" s="33"/>
      <c r="ALC33" s="33"/>
      <c r="ALD33" s="33"/>
      <c r="ALE33" s="65"/>
      <c r="ALF33" s="65"/>
    </row>
    <row r="34" spans="1:1019" s="66" customFormat="1" ht="55.9" customHeight="1" x14ac:dyDescent="0.2">
      <c r="A34" s="61"/>
      <c r="B34" s="62"/>
      <c r="C34" s="63"/>
      <c r="D34" s="63"/>
      <c r="E34" s="64"/>
      <c r="F34" s="3"/>
      <c r="G34" s="3"/>
      <c r="H34" s="64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  <c r="JT34" s="33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3"/>
      <c r="KF34" s="33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3"/>
      <c r="KR34" s="33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3"/>
      <c r="LD34" s="33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3"/>
      <c r="LP34" s="33"/>
      <c r="LQ34" s="33"/>
      <c r="LR34" s="33"/>
      <c r="LS34" s="33"/>
      <c r="LT34" s="33"/>
      <c r="LU34" s="33"/>
      <c r="LV34" s="33"/>
      <c r="LW34" s="33"/>
      <c r="LX34" s="33"/>
      <c r="LY34" s="33"/>
      <c r="LZ34" s="33"/>
      <c r="MA34" s="33"/>
      <c r="MB34" s="33"/>
      <c r="MC34" s="33"/>
      <c r="MD34" s="33"/>
      <c r="ME34" s="33"/>
      <c r="MF34" s="33"/>
      <c r="MG34" s="33"/>
      <c r="MH34" s="33"/>
      <c r="MI34" s="33"/>
      <c r="MJ34" s="33"/>
      <c r="MK34" s="33"/>
      <c r="ML34" s="33"/>
      <c r="MM34" s="33"/>
      <c r="MN34" s="33"/>
      <c r="MO34" s="33"/>
      <c r="MP34" s="33"/>
      <c r="MQ34" s="33"/>
      <c r="MR34" s="33"/>
      <c r="MS34" s="33"/>
      <c r="MT34" s="33"/>
      <c r="MU34" s="33"/>
      <c r="MV34" s="33"/>
      <c r="MW34" s="33"/>
      <c r="MX34" s="33"/>
      <c r="MY34" s="33"/>
      <c r="MZ34" s="33"/>
      <c r="NA34" s="33"/>
      <c r="NB34" s="33"/>
      <c r="NC34" s="33"/>
      <c r="ND34" s="33"/>
      <c r="NE34" s="33"/>
      <c r="NF34" s="33"/>
      <c r="NG34" s="33"/>
      <c r="NH34" s="33"/>
      <c r="NI34" s="33"/>
      <c r="NJ34" s="33"/>
      <c r="NK34" s="33"/>
      <c r="NL34" s="33"/>
      <c r="NM34" s="33"/>
      <c r="NN34" s="33"/>
      <c r="NO34" s="33"/>
      <c r="NP34" s="33"/>
      <c r="NQ34" s="33"/>
      <c r="NR34" s="33"/>
      <c r="NS34" s="33"/>
      <c r="NT34" s="33"/>
      <c r="NU34" s="33"/>
      <c r="NV34" s="33"/>
      <c r="NW34" s="33"/>
      <c r="NX34" s="33"/>
      <c r="NY34" s="33"/>
      <c r="NZ34" s="33"/>
      <c r="OA34" s="33"/>
      <c r="OB34" s="33"/>
      <c r="OC34" s="33"/>
      <c r="OD34" s="33"/>
      <c r="OE34" s="33"/>
      <c r="OF34" s="33"/>
      <c r="OG34" s="33"/>
      <c r="OH34" s="33"/>
      <c r="OI34" s="33"/>
      <c r="OJ34" s="33"/>
      <c r="OK34" s="33"/>
      <c r="OL34" s="33"/>
      <c r="OM34" s="33"/>
      <c r="ON34" s="33"/>
      <c r="OO34" s="33"/>
      <c r="OP34" s="33"/>
      <c r="OQ34" s="33"/>
      <c r="OR34" s="33"/>
      <c r="OS34" s="33"/>
      <c r="OT34" s="33"/>
      <c r="OU34" s="33"/>
      <c r="OV34" s="33"/>
      <c r="OW34" s="33"/>
      <c r="OX34" s="33"/>
      <c r="OY34" s="33"/>
      <c r="OZ34" s="33"/>
      <c r="PA34" s="33"/>
      <c r="PB34" s="33"/>
      <c r="PC34" s="33"/>
      <c r="PD34" s="33"/>
      <c r="PE34" s="33"/>
      <c r="PF34" s="33"/>
      <c r="PG34" s="33"/>
      <c r="PH34" s="33"/>
      <c r="PI34" s="33"/>
      <c r="PJ34" s="33"/>
      <c r="PK34" s="33"/>
      <c r="PL34" s="33"/>
      <c r="PM34" s="33"/>
      <c r="PN34" s="33"/>
      <c r="PO34" s="33"/>
      <c r="PP34" s="33"/>
      <c r="PQ34" s="33"/>
      <c r="PR34" s="33"/>
      <c r="PS34" s="33"/>
      <c r="PT34" s="33"/>
      <c r="PU34" s="33"/>
      <c r="PV34" s="33"/>
      <c r="PW34" s="33"/>
      <c r="PX34" s="33"/>
      <c r="PY34" s="33"/>
      <c r="PZ34" s="33"/>
      <c r="QA34" s="33"/>
      <c r="QB34" s="33"/>
      <c r="QC34" s="33"/>
      <c r="QD34" s="33"/>
      <c r="QE34" s="33"/>
      <c r="QF34" s="33"/>
      <c r="QG34" s="33"/>
      <c r="QH34" s="33"/>
      <c r="QI34" s="33"/>
      <c r="QJ34" s="33"/>
      <c r="QK34" s="33"/>
      <c r="QL34" s="33"/>
      <c r="QM34" s="33"/>
      <c r="QN34" s="33"/>
      <c r="QO34" s="33"/>
      <c r="QP34" s="33"/>
      <c r="QQ34" s="33"/>
      <c r="QR34" s="33"/>
      <c r="QS34" s="33"/>
      <c r="QT34" s="33"/>
      <c r="QU34" s="33"/>
      <c r="QV34" s="33"/>
      <c r="QW34" s="33"/>
      <c r="QX34" s="33"/>
      <c r="QY34" s="33"/>
      <c r="QZ34" s="33"/>
      <c r="RA34" s="33"/>
      <c r="RB34" s="33"/>
      <c r="RC34" s="33"/>
      <c r="RD34" s="33"/>
      <c r="RE34" s="33"/>
      <c r="RF34" s="33"/>
      <c r="RG34" s="33"/>
      <c r="RH34" s="33"/>
      <c r="RI34" s="33"/>
      <c r="RJ34" s="33"/>
      <c r="RK34" s="33"/>
      <c r="RL34" s="33"/>
      <c r="RM34" s="33"/>
      <c r="RN34" s="33"/>
      <c r="RO34" s="33"/>
      <c r="RP34" s="33"/>
      <c r="RQ34" s="33"/>
      <c r="RR34" s="33"/>
      <c r="RS34" s="33"/>
      <c r="RT34" s="33"/>
      <c r="RU34" s="33"/>
      <c r="RV34" s="33"/>
      <c r="RW34" s="33"/>
      <c r="RX34" s="33"/>
      <c r="RY34" s="33"/>
      <c r="RZ34" s="33"/>
      <c r="SA34" s="33"/>
      <c r="SB34" s="33"/>
      <c r="SC34" s="33"/>
      <c r="SD34" s="33"/>
      <c r="SE34" s="33"/>
      <c r="SF34" s="33"/>
      <c r="SG34" s="33"/>
      <c r="SH34" s="33"/>
      <c r="SI34" s="33"/>
      <c r="SJ34" s="33"/>
      <c r="SK34" s="33"/>
      <c r="SL34" s="33"/>
      <c r="SM34" s="33"/>
      <c r="SN34" s="33"/>
      <c r="SO34" s="33"/>
      <c r="SP34" s="33"/>
      <c r="SQ34" s="33"/>
      <c r="SR34" s="33"/>
      <c r="SS34" s="33"/>
      <c r="ST34" s="33"/>
      <c r="SU34" s="33"/>
      <c r="SV34" s="33"/>
      <c r="SW34" s="33"/>
      <c r="SX34" s="33"/>
      <c r="SY34" s="33"/>
      <c r="SZ34" s="33"/>
      <c r="TA34" s="33"/>
      <c r="TB34" s="33"/>
      <c r="TC34" s="33"/>
      <c r="TD34" s="33"/>
      <c r="TE34" s="33"/>
      <c r="TF34" s="33"/>
      <c r="TG34" s="33"/>
      <c r="TH34" s="33"/>
      <c r="TI34" s="33"/>
      <c r="TJ34" s="33"/>
      <c r="TK34" s="33"/>
      <c r="TL34" s="33"/>
      <c r="TM34" s="33"/>
      <c r="TN34" s="33"/>
      <c r="TO34" s="33"/>
      <c r="TP34" s="33"/>
      <c r="TQ34" s="33"/>
      <c r="TR34" s="33"/>
      <c r="TS34" s="33"/>
      <c r="TT34" s="33"/>
      <c r="TU34" s="33"/>
      <c r="TV34" s="33"/>
      <c r="TW34" s="33"/>
      <c r="TX34" s="33"/>
      <c r="TY34" s="33"/>
      <c r="TZ34" s="33"/>
      <c r="UA34" s="33"/>
      <c r="UB34" s="33"/>
      <c r="UC34" s="33"/>
      <c r="UD34" s="33"/>
      <c r="UE34" s="33"/>
      <c r="UF34" s="33"/>
      <c r="UG34" s="33"/>
      <c r="UH34" s="33"/>
      <c r="UI34" s="33"/>
      <c r="UJ34" s="33"/>
      <c r="UK34" s="33"/>
      <c r="UL34" s="33"/>
      <c r="UM34" s="33"/>
      <c r="UN34" s="33"/>
      <c r="UO34" s="33"/>
      <c r="UP34" s="33"/>
      <c r="UQ34" s="33"/>
      <c r="UR34" s="33"/>
      <c r="US34" s="33"/>
      <c r="UT34" s="33"/>
      <c r="UU34" s="33"/>
      <c r="UV34" s="33"/>
      <c r="UW34" s="33"/>
      <c r="UX34" s="33"/>
      <c r="UY34" s="33"/>
      <c r="UZ34" s="33"/>
      <c r="VA34" s="33"/>
      <c r="VB34" s="33"/>
      <c r="VC34" s="33"/>
      <c r="VD34" s="33"/>
      <c r="VE34" s="33"/>
      <c r="VF34" s="33"/>
      <c r="VG34" s="33"/>
      <c r="VH34" s="33"/>
      <c r="VI34" s="33"/>
      <c r="VJ34" s="33"/>
      <c r="VK34" s="33"/>
      <c r="VL34" s="33"/>
      <c r="VM34" s="33"/>
      <c r="VN34" s="33"/>
      <c r="VO34" s="33"/>
      <c r="VP34" s="33"/>
      <c r="VQ34" s="33"/>
      <c r="VR34" s="33"/>
      <c r="VS34" s="33"/>
      <c r="VT34" s="33"/>
      <c r="VU34" s="33"/>
      <c r="VV34" s="33"/>
      <c r="VW34" s="33"/>
      <c r="VX34" s="33"/>
      <c r="VY34" s="33"/>
      <c r="VZ34" s="33"/>
      <c r="WA34" s="33"/>
      <c r="WB34" s="33"/>
      <c r="WC34" s="33"/>
      <c r="WD34" s="33"/>
      <c r="WE34" s="33"/>
      <c r="WF34" s="33"/>
      <c r="WG34" s="33"/>
      <c r="WH34" s="33"/>
      <c r="WI34" s="33"/>
      <c r="WJ34" s="33"/>
      <c r="WK34" s="33"/>
      <c r="WL34" s="33"/>
      <c r="WM34" s="33"/>
      <c r="WN34" s="33"/>
      <c r="WO34" s="33"/>
      <c r="WP34" s="33"/>
      <c r="WQ34" s="33"/>
      <c r="WR34" s="33"/>
      <c r="WS34" s="33"/>
      <c r="WT34" s="33"/>
      <c r="WU34" s="33"/>
      <c r="WV34" s="33"/>
      <c r="WW34" s="33"/>
      <c r="WX34" s="33"/>
      <c r="WY34" s="33"/>
      <c r="WZ34" s="33"/>
      <c r="XA34" s="33"/>
      <c r="XB34" s="33"/>
      <c r="XC34" s="33"/>
      <c r="XD34" s="33"/>
      <c r="XE34" s="33"/>
      <c r="XF34" s="33"/>
      <c r="XG34" s="33"/>
      <c r="XH34" s="33"/>
      <c r="XI34" s="33"/>
      <c r="XJ34" s="33"/>
      <c r="XK34" s="33"/>
      <c r="XL34" s="33"/>
      <c r="XM34" s="33"/>
      <c r="XN34" s="33"/>
      <c r="XO34" s="33"/>
      <c r="XP34" s="33"/>
      <c r="XQ34" s="33"/>
      <c r="XR34" s="33"/>
      <c r="XS34" s="33"/>
      <c r="XT34" s="33"/>
      <c r="XU34" s="33"/>
      <c r="XV34" s="33"/>
      <c r="XW34" s="33"/>
      <c r="XX34" s="33"/>
      <c r="XY34" s="33"/>
      <c r="XZ34" s="33"/>
      <c r="YA34" s="33"/>
      <c r="YB34" s="33"/>
      <c r="YC34" s="33"/>
      <c r="YD34" s="33"/>
      <c r="YE34" s="33"/>
      <c r="YF34" s="33"/>
      <c r="YG34" s="33"/>
      <c r="YH34" s="33"/>
      <c r="YI34" s="33"/>
      <c r="YJ34" s="33"/>
      <c r="YK34" s="33"/>
      <c r="YL34" s="33"/>
      <c r="YM34" s="33"/>
      <c r="YN34" s="33"/>
      <c r="YO34" s="33"/>
      <c r="YP34" s="33"/>
      <c r="YQ34" s="33"/>
      <c r="YR34" s="33"/>
      <c r="YS34" s="33"/>
      <c r="YT34" s="33"/>
      <c r="YU34" s="33"/>
      <c r="YV34" s="33"/>
      <c r="YW34" s="33"/>
      <c r="YX34" s="33"/>
      <c r="YY34" s="33"/>
      <c r="YZ34" s="33"/>
      <c r="ZA34" s="33"/>
      <c r="ZB34" s="33"/>
      <c r="ZC34" s="33"/>
      <c r="ZD34" s="33"/>
      <c r="ZE34" s="33"/>
      <c r="ZF34" s="33"/>
      <c r="ZG34" s="33"/>
      <c r="ZH34" s="33"/>
      <c r="ZI34" s="33"/>
      <c r="ZJ34" s="33"/>
      <c r="ZK34" s="33"/>
      <c r="ZL34" s="33"/>
      <c r="ZM34" s="33"/>
      <c r="ZN34" s="33"/>
      <c r="ZO34" s="33"/>
      <c r="ZP34" s="33"/>
      <c r="ZQ34" s="33"/>
      <c r="ZR34" s="33"/>
      <c r="ZS34" s="33"/>
      <c r="ZT34" s="33"/>
      <c r="ZU34" s="33"/>
      <c r="ZV34" s="33"/>
      <c r="ZW34" s="33"/>
      <c r="ZX34" s="33"/>
      <c r="ZY34" s="33"/>
      <c r="ZZ34" s="33"/>
      <c r="AAA34" s="33"/>
      <c r="AAB34" s="33"/>
      <c r="AAC34" s="33"/>
      <c r="AAD34" s="33"/>
      <c r="AAE34" s="33"/>
      <c r="AAF34" s="33"/>
      <c r="AAG34" s="33"/>
      <c r="AAH34" s="33"/>
      <c r="AAI34" s="33"/>
      <c r="AAJ34" s="33"/>
      <c r="AAK34" s="33"/>
      <c r="AAL34" s="33"/>
      <c r="AAM34" s="33"/>
      <c r="AAN34" s="33"/>
      <c r="AAO34" s="33"/>
      <c r="AAP34" s="33"/>
      <c r="AAQ34" s="33"/>
      <c r="AAR34" s="33"/>
      <c r="AAS34" s="33"/>
      <c r="AAT34" s="33"/>
      <c r="AAU34" s="33"/>
      <c r="AAV34" s="33"/>
      <c r="AAW34" s="33"/>
      <c r="AAX34" s="33"/>
      <c r="AAY34" s="33"/>
      <c r="AAZ34" s="33"/>
      <c r="ABA34" s="33"/>
      <c r="ABB34" s="33"/>
      <c r="ABC34" s="33"/>
      <c r="ABD34" s="33"/>
      <c r="ABE34" s="33"/>
      <c r="ABF34" s="33"/>
      <c r="ABG34" s="33"/>
      <c r="ABH34" s="33"/>
      <c r="ABI34" s="33"/>
      <c r="ABJ34" s="33"/>
      <c r="ABK34" s="33"/>
      <c r="ABL34" s="33"/>
      <c r="ABM34" s="33"/>
      <c r="ABN34" s="33"/>
      <c r="ABO34" s="33"/>
      <c r="ABP34" s="33"/>
      <c r="ABQ34" s="33"/>
      <c r="ABR34" s="33"/>
      <c r="ABS34" s="33"/>
      <c r="ABT34" s="33"/>
      <c r="ABU34" s="33"/>
      <c r="ABV34" s="33"/>
      <c r="ABW34" s="33"/>
      <c r="ABX34" s="33"/>
      <c r="ABY34" s="33"/>
      <c r="ABZ34" s="33"/>
      <c r="ACA34" s="33"/>
      <c r="ACB34" s="33"/>
      <c r="ACC34" s="33"/>
      <c r="ACD34" s="33"/>
      <c r="ACE34" s="33"/>
      <c r="ACF34" s="33"/>
      <c r="ACG34" s="33"/>
      <c r="ACH34" s="33"/>
      <c r="ACI34" s="33"/>
      <c r="ACJ34" s="33"/>
      <c r="ACK34" s="33"/>
      <c r="ACL34" s="33"/>
      <c r="ACM34" s="33"/>
      <c r="ACN34" s="33"/>
      <c r="ACO34" s="33"/>
      <c r="ACP34" s="33"/>
      <c r="ACQ34" s="33"/>
      <c r="ACR34" s="33"/>
      <c r="ACS34" s="33"/>
      <c r="ACT34" s="33"/>
      <c r="ACU34" s="33"/>
      <c r="ACV34" s="33"/>
      <c r="ACW34" s="33"/>
      <c r="ACX34" s="33"/>
      <c r="ACY34" s="33"/>
      <c r="ACZ34" s="33"/>
      <c r="ADA34" s="33"/>
      <c r="ADB34" s="33"/>
      <c r="ADC34" s="33"/>
      <c r="ADD34" s="33"/>
      <c r="ADE34" s="33"/>
      <c r="ADF34" s="33"/>
      <c r="ADG34" s="33"/>
      <c r="ADH34" s="33"/>
      <c r="ADI34" s="33"/>
      <c r="ADJ34" s="33"/>
      <c r="ADK34" s="33"/>
      <c r="ADL34" s="33"/>
      <c r="ADM34" s="33"/>
      <c r="ADN34" s="33"/>
      <c r="ADO34" s="33"/>
      <c r="ADP34" s="33"/>
      <c r="ADQ34" s="33"/>
      <c r="ADR34" s="33"/>
      <c r="ADS34" s="33"/>
      <c r="ADT34" s="33"/>
      <c r="ADU34" s="33"/>
      <c r="ADV34" s="33"/>
      <c r="ADW34" s="33"/>
      <c r="ADX34" s="33"/>
      <c r="ADY34" s="33"/>
      <c r="ADZ34" s="33"/>
      <c r="AEA34" s="33"/>
      <c r="AEB34" s="33"/>
      <c r="AEC34" s="33"/>
      <c r="AED34" s="33"/>
      <c r="AEE34" s="33"/>
      <c r="AEF34" s="33"/>
      <c r="AEG34" s="33"/>
      <c r="AEH34" s="33"/>
      <c r="AEI34" s="33"/>
      <c r="AEJ34" s="33"/>
      <c r="AEK34" s="33"/>
      <c r="AEL34" s="33"/>
      <c r="AEM34" s="33"/>
      <c r="AEN34" s="33"/>
      <c r="AEO34" s="33"/>
      <c r="AEP34" s="33"/>
      <c r="AEQ34" s="33"/>
      <c r="AER34" s="33"/>
      <c r="AES34" s="33"/>
      <c r="AET34" s="33"/>
      <c r="AEU34" s="33"/>
      <c r="AEV34" s="33"/>
      <c r="AEW34" s="33"/>
      <c r="AEX34" s="33"/>
      <c r="AEY34" s="33"/>
      <c r="AEZ34" s="33"/>
      <c r="AFA34" s="33"/>
      <c r="AFB34" s="33"/>
      <c r="AFC34" s="33"/>
      <c r="AFD34" s="33"/>
      <c r="AFE34" s="33"/>
      <c r="AFF34" s="33"/>
      <c r="AFG34" s="33"/>
      <c r="AFH34" s="33"/>
      <c r="AFI34" s="33"/>
      <c r="AFJ34" s="33"/>
      <c r="AFK34" s="33"/>
      <c r="AFL34" s="33"/>
      <c r="AFM34" s="33"/>
      <c r="AFN34" s="33"/>
      <c r="AFO34" s="33"/>
      <c r="AFP34" s="33"/>
      <c r="AFQ34" s="33"/>
      <c r="AFR34" s="33"/>
      <c r="AFS34" s="33"/>
      <c r="AFT34" s="33"/>
      <c r="AFU34" s="33"/>
      <c r="AFV34" s="33"/>
      <c r="AFW34" s="33"/>
      <c r="AFX34" s="33"/>
      <c r="AFY34" s="33"/>
      <c r="AFZ34" s="33"/>
      <c r="AGA34" s="33"/>
      <c r="AGB34" s="33"/>
      <c r="AGC34" s="33"/>
      <c r="AGD34" s="33"/>
      <c r="AGE34" s="33"/>
      <c r="AGF34" s="33"/>
      <c r="AGG34" s="33"/>
      <c r="AGH34" s="33"/>
      <c r="AGI34" s="33"/>
      <c r="AGJ34" s="33"/>
      <c r="AGK34" s="33"/>
      <c r="AGL34" s="33"/>
      <c r="AGM34" s="33"/>
      <c r="AGN34" s="33"/>
      <c r="AGO34" s="33"/>
      <c r="AGP34" s="33"/>
      <c r="AGQ34" s="33"/>
      <c r="AGR34" s="33"/>
      <c r="AGS34" s="33"/>
      <c r="AGT34" s="33"/>
      <c r="AGU34" s="33"/>
      <c r="AGV34" s="33"/>
      <c r="AGW34" s="33"/>
      <c r="AGX34" s="33"/>
      <c r="AGY34" s="33"/>
      <c r="AGZ34" s="33"/>
      <c r="AHA34" s="33"/>
      <c r="AHB34" s="33"/>
      <c r="AHC34" s="33"/>
      <c r="AHD34" s="33"/>
      <c r="AHE34" s="33"/>
      <c r="AHF34" s="33"/>
      <c r="AHG34" s="33"/>
      <c r="AHH34" s="33"/>
      <c r="AHI34" s="33"/>
      <c r="AHJ34" s="33"/>
      <c r="AHK34" s="33"/>
      <c r="AHL34" s="33"/>
      <c r="AHM34" s="33"/>
      <c r="AHN34" s="33"/>
      <c r="AHO34" s="33"/>
      <c r="AHP34" s="33"/>
      <c r="AHQ34" s="33"/>
      <c r="AHR34" s="33"/>
      <c r="AHS34" s="33"/>
      <c r="AHT34" s="33"/>
      <c r="AHU34" s="33"/>
      <c r="AHV34" s="33"/>
      <c r="AHW34" s="33"/>
      <c r="AHX34" s="33"/>
      <c r="AHY34" s="33"/>
      <c r="AHZ34" s="33"/>
      <c r="AIA34" s="33"/>
      <c r="AIB34" s="33"/>
      <c r="AIC34" s="33"/>
      <c r="AID34" s="33"/>
      <c r="AIE34" s="33"/>
      <c r="AIF34" s="33"/>
      <c r="AIG34" s="33"/>
      <c r="AIH34" s="33"/>
      <c r="AII34" s="33"/>
      <c r="AIJ34" s="33"/>
      <c r="AIK34" s="33"/>
      <c r="AIL34" s="33"/>
      <c r="AIM34" s="33"/>
      <c r="AIN34" s="33"/>
      <c r="AIO34" s="33"/>
      <c r="AIP34" s="33"/>
      <c r="AIQ34" s="33"/>
      <c r="AIR34" s="33"/>
      <c r="AIS34" s="33"/>
      <c r="AIT34" s="33"/>
      <c r="AIU34" s="33"/>
      <c r="AIV34" s="33"/>
      <c r="AIW34" s="33"/>
      <c r="AIX34" s="33"/>
      <c r="AIY34" s="33"/>
      <c r="AIZ34" s="33"/>
      <c r="AJA34" s="33"/>
      <c r="AJB34" s="33"/>
      <c r="AJC34" s="33"/>
      <c r="AJD34" s="33"/>
      <c r="AJE34" s="33"/>
      <c r="AJF34" s="33"/>
      <c r="AJG34" s="33"/>
      <c r="AJH34" s="33"/>
      <c r="AJI34" s="33"/>
      <c r="AJJ34" s="33"/>
      <c r="AJK34" s="33"/>
      <c r="AJL34" s="33"/>
      <c r="AJM34" s="33"/>
      <c r="AJN34" s="33"/>
      <c r="AJO34" s="33"/>
      <c r="AJP34" s="33"/>
      <c r="AJQ34" s="33"/>
      <c r="AJR34" s="33"/>
      <c r="AJS34" s="33"/>
      <c r="AJT34" s="33"/>
      <c r="AJU34" s="33"/>
      <c r="AJV34" s="33"/>
      <c r="AJW34" s="33"/>
      <c r="AJX34" s="33"/>
      <c r="AJY34" s="33"/>
      <c r="AJZ34" s="33"/>
      <c r="AKA34" s="33"/>
      <c r="AKB34" s="33"/>
      <c r="AKC34" s="33"/>
      <c r="AKD34" s="33"/>
      <c r="AKE34" s="33"/>
      <c r="AKF34" s="33"/>
      <c r="AKG34" s="33"/>
      <c r="AKH34" s="33"/>
      <c r="AKI34" s="33"/>
      <c r="AKJ34" s="33"/>
      <c r="AKK34" s="33"/>
      <c r="AKL34" s="33"/>
      <c r="AKM34" s="33"/>
      <c r="AKN34" s="33"/>
      <c r="AKO34" s="33"/>
      <c r="AKP34" s="33"/>
      <c r="AKQ34" s="33"/>
      <c r="AKR34" s="33"/>
      <c r="AKS34" s="33"/>
      <c r="AKT34" s="33"/>
      <c r="AKU34" s="33"/>
      <c r="AKV34" s="33"/>
      <c r="AKW34" s="33"/>
      <c r="AKX34" s="33"/>
      <c r="AKY34" s="33"/>
      <c r="AKZ34" s="33"/>
      <c r="ALA34" s="33"/>
      <c r="ALB34" s="33"/>
      <c r="ALC34" s="33"/>
      <c r="ALD34" s="33"/>
      <c r="ALE34" s="65"/>
      <c r="ALF34" s="65"/>
    </row>
    <row r="35" spans="1:1019" s="66" customFormat="1" ht="55.9" customHeight="1" x14ac:dyDescent="0.2">
      <c r="A35" s="61"/>
      <c r="B35" s="62"/>
      <c r="C35" s="63"/>
      <c r="D35" s="63"/>
      <c r="E35" s="64"/>
      <c r="F35" s="3"/>
      <c r="G35" s="3"/>
      <c r="H35" s="64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3"/>
      <c r="NK35" s="33"/>
      <c r="NL35" s="33"/>
      <c r="NM35" s="33"/>
      <c r="NN35" s="33"/>
      <c r="NO35" s="33"/>
      <c r="NP35" s="33"/>
      <c r="NQ35" s="33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33"/>
      <c r="SE35" s="33"/>
      <c r="SF35" s="33"/>
      <c r="SG35" s="33"/>
      <c r="SH35" s="33"/>
      <c r="SI35" s="33"/>
      <c r="SJ35" s="33"/>
      <c r="SK35" s="33"/>
      <c r="SL35" s="33"/>
      <c r="SM35" s="33"/>
      <c r="SN35" s="33"/>
      <c r="SO35" s="33"/>
      <c r="SP35" s="33"/>
      <c r="SQ35" s="33"/>
      <c r="SR35" s="33"/>
      <c r="SS35" s="33"/>
      <c r="ST35" s="33"/>
      <c r="SU35" s="33"/>
      <c r="SV35" s="33"/>
      <c r="SW35" s="33"/>
      <c r="SX35" s="33"/>
      <c r="SY35" s="33"/>
      <c r="SZ35" s="33"/>
      <c r="TA35" s="33"/>
      <c r="TB35" s="33"/>
      <c r="TC35" s="33"/>
      <c r="TD35" s="33"/>
      <c r="TE35" s="33"/>
      <c r="TF35" s="33"/>
      <c r="TG35" s="33"/>
      <c r="TH35" s="33"/>
      <c r="TI35" s="33"/>
      <c r="TJ35" s="33"/>
      <c r="TK35" s="33"/>
      <c r="TL35" s="33"/>
      <c r="TM35" s="33"/>
      <c r="TN35" s="33"/>
      <c r="TO35" s="33"/>
      <c r="TP35" s="33"/>
      <c r="TQ35" s="33"/>
      <c r="TR35" s="33"/>
      <c r="TS35" s="33"/>
      <c r="TT35" s="33"/>
      <c r="TU35" s="33"/>
      <c r="TV35" s="33"/>
      <c r="TW35" s="33"/>
      <c r="TX35" s="33"/>
      <c r="TY35" s="33"/>
      <c r="TZ35" s="33"/>
      <c r="UA35" s="33"/>
      <c r="UB35" s="33"/>
      <c r="UC35" s="33"/>
      <c r="UD35" s="33"/>
      <c r="UE35" s="33"/>
      <c r="UF35" s="33"/>
      <c r="UG35" s="33"/>
      <c r="UH35" s="33"/>
      <c r="UI35" s="33"/>
      <c r="UJ35" s="33"/>
      <c r="UK35" s="33"/>
      <c r="UL35" s="33"/>
      <c r="UM35" s="33"/>
      <c r="UN35" s="33"/>
      <c r="UO35" s="33"/>
      <c r="UP35" s="33"/>
      <c r="UQ35" s="33"/>
      <c r="UR35" s="33"/>
      <c r="US35" s="33"/>
      <c r="UT35" s="33"/>
      <c r="UU35" s="33"/>
      <c r="UV35" s="33"/>
      <c r="UW35" s="33"/>
      <c r="UX35" s="33"/>
      <c r="UY35" s="33"/>
      <c r="UZ35" s="33"/>
      <c r="VA35" s="33"/>
      <c r="VB35" s="33"/>
      <c r="VC35" s="33"/>
      <c r="VD35" s="33"/>
      <c r="VE35" s="33"/>
      <c r="VF35" s="33"/>
      <c r="VG35" s="33"/>
      <c r="VH35" s="33"/>
      <c r="VI35" s="33"/>
      <c r="VJ35" s="33"/>
      <c r="VK35" s="33"/>
      <c r="VL35" s="33"/>
      <c r="VM35" s="33"/>
      <c r="VN35" s="33"/>
      <c r="VO35" s="33"/>
      <c r="VP35" s="33"/>
      <c r="VQ35" s="33"/>
      <c r="VR35" s="33"/>
      <c r="VS35" s="33"/>
      <c r="VT35" s="33"/>
      <c r="VU35" s="33"/>
      <c r="VV35" s="33"/>
      <c r="VW35" s="33"/>
      <c r="VX35" s="33"/>
      <c r="VY35" s="33"/>
      <c r="VZ35" s="33"/>
      <c r="WA35" s="33"/>
      <c r="WB35" s="33"/>
      <c r="WC35" s="33"/>
      <c r="WD35" s="33"/>
      <c r="WE35" s="33"/>
      <c r="WF35" s="33"/>
      <c r="WG35" s="33"/>
      <c r="WH35" s="33"/>
      <c r="WI35" s="33"/>
      <c r="WJ35" s="33"/>
      <c r="WK35" s="33"/>
      <c r="WL35" s="33"/>
      <c r="WM35" s="33"/>
      <c r="WN35" s="33"/>
      <c r="WO35" s="33"/>
      <c r="WP35" s="33"/>
      <c r="WQ35" s="33"/>
      <c r="WR35" s="33"/>
      <c r="WS35" s="33"/>
      <c r="WT35" s="33"/>
      <c r="WU35" s="33"/>
      <c r="WV35" s="33"/>
      <c r="WW35" s="33"/>
      <c r="WX35" s="33"/>
      <c r="WY35" s="33"/>
      <c r="WZ35" s="33"/>
      <c r="XA35" s="33"/>
      <c r="XB35" s="33"/>
      <c r="XC35" s="33"/>
      <c r="XD35" s="33"/>
      <c r="XE35" s="33"/>
      <c r="XF35" s="33"/>
      <c r="XG35" s="33"/>
      <c r="XH35" s="33"/>
      <c r="XI35" s="33"/>
      <c r="XJ35" s="33"/>
      <c r="XK35" s="33"/>
      <c r="XL35" s="33"/>
      <c r="XM35" s="33"/>
      <c r="XN35" s="33"/>
      <c r="XO35" s="33"/>
      <c r="XP35" s="33"/>
      <c r="XQ35" s="33"/>
      <c r="XR35" s="33"/>
      <c r="XS35" s="33"/>
      <c r="XT35" s="33"/>
      <c r="XU35" s="33"/>
      <c r="XV35" s="33"/>
      <c r="XW35" s="33"/>
      <c r="XX35" s="33"/>
      <c r="XY35" s="33"/>
      <c r="XZ35" s="33"/>
      <c r="YA35" s="33"/>
      <c r="YB35" s="33"/>
      <c r="YC35" s="33"/>
      <c r="YD35" s="33"/>
      <c r="YE35" s="33"/>
      <c r="YF35" s="33"/>
      <c r="YG35" s="33"/>
      <c r="YH35" s="33"/>
      <c r="YI35" s="33"/>
      <c r="YJ35" s="33"/>
      <c r="YK35" s="33"/>
      <c r="YL35" s="33"/>
      <c r="YM35" s="33"/>
      <c r="YN35" s="33"/>
      <c r="YO35" s="33"/>
      <c r="YP35" s="33"/>
      <c r="YQ35" s="33"/>
      <c r="YR35" s="33"/>
      <c r="YS35" s="33"/>
      <c r="YT35" s="33"/>
      <c r="YU35" s="33"/>
      <c r="YV35" s="33"/>
      <c r="YW35" s="33"/>
      <c r="YX35" s="33"/>
      <c r="YY35" s="33"/>
      <c r="YZ35" s="33"/>
      <c r="ZA35" s="33"/>
      <c r="ZB35" s="33"/>
      <c r="ZC35" s="33"/>
      <c r="ZD35" s="33"/>
      <c r="ZE35" s="33"/>
      <c r="ZF35" s="33"/>
      <c r="ZG35" s="33"/>
      <c r="ZH35" s="33"/>
      <c r="ZI35" s="33"/>
      <c r="ZJ35" s="33"/>
      <c r="ZK35" s="33"/>
      <c r="ZL35" s="33"/>
      <c r="ZM35" s="33"/>
      <c r="ZN35" s="33"/>
      <c r="ZO35" s="33"/>
      <c r="ZP35" s="33"/>
      <c r="ZQ35" s="33"/>
      <c r="ZR35" s="33"/>
      <c r="ZS35" s="33"/>
      <c r="ZT35" s="33"/>
      <c r="ZU35" s="33"/>
      <c r="ZV35" s="33"/>
      <c r="ZW35" s="33"/>
      <c r="ZX35" s="33"/>
      <c r="ZY35" s="33"/>
      <c r="ZZ35" s="33"/>
      <c r="AAA35" s="33"/>
      <c r="AAB35" s="33"/>
      <c r="AAC35" s="33"/>
      <c r="AAD35" s="33"/>
      <c r="AAE35" s="33"/>
      <c r="AAF35" s="33"/>
      <c r="AAG35" s="33"/>
      <c r="AAH35" s="33"/>
      <c r="AAI35" s="33"/>
      <c r="AAJ35" s="33"/>
      <c r="AAK35" s="33"/>
      <c r="AAL35" s="33"/>
      <c r="AAM35" s="33"/>
      <c r="AAN35" s="33"/>
      <c r="AAO35" s="33"/>
      <c r="AAP35" s="33"/>
      <c r="AAQ35" s="33"/>
      <c r="AAR35" s="33"/>
      <c r="AAS35" s="33"/>
      <c r="AAT35" s="33"/>
      <c r="AAU35" s="33"/>
      <c r="AAV35" s="33"/>
      <c r="AAW35" s="33"/>
      <c r="AAX35" s="33"/>
      <c r="AAY35" s="33"/>
      <c r="AAZ35" s="33"/>
      <c r="ABA35" s="33"/>
      <c r="ABB35" s="33"/>
      <c r="ABC35" s="33"/>
      <c r="ABD35" s="33"/>
      <c r="ABE35" s="33"/>
      <c r="ABF35" s="33"/>
      <c r="ABG35" s="33"/>
      <c r="ABH35" s="33"/>
      <c r="ABI35" s="33"/>
      <c r="ABJ35" s="33"/>
      <c r="ABK35" s="33"/>
      <c r="ABL35" s="33"/>
      <c r="ABM35" s="33"/>
      <c r="ABN35" s="33"/>
      <c r="ABO35" s="33"/>
      <c r="ABP35" s="33"/>
      <c r="ABQ35" s="33"/>
      <c r="ABR35" s="33"/>
      <c r="ABS35" s="33"/>
      <c r="ABT35" s="33"/>
      <c r="ABU35" s="33"/>
      <c r="ABV35" s="33"/>
      <c r="ABW35" s="33"/>
      <c r="ABX35" s="33"/>
      <c r="ABY35" s="33"/>
      <c r="ABZ35" s="33"/>
      <c r="ACA35" s="33"/>
      <c r="ACB35" s="33"/>
      <c r="ACC35" s="33"/>
      <c r="ACD35" s="33"/>
      <c r="ACE35" s="33"/>
      <c r="ACF35" s="33"/>
      <c r="ACG35" s="33"/>
      <c r="ACH35" s="33"/>
      <c r="ACI35" s="33"/>
      <c r="ACJ35" s="33"/>
      <c r="ACK35" s="33"/>
      <c r="ACL35" s="33"/>
      <c r="ACM35" s="33"/>
      <c r="ACN35" s="33"/>
      <c r="ACO35" s="33"/>
      <c r="ACP35" s="33"/>
      <c r="ACQ35" s="33"/>
      <c r="ACR35" s="33"/>
      <c r="ACS35" s="33"/>
      <c r="ACT35" s="33"/>
      <c r="ACU35" s="33"/>
      <c r="ACV35" s="33"/>
      <c r="ACW35" s="33"/>
      <c r="ACX35" s="33"/>
      <c r="ACY35" s="33"/>
      <c r="ACZ35" s="33"/>
      <c r="ADA35" s="33"/>
      <c r="ADB35" s="33"/>
      <c r="ADC35" s="33"/>
      <c r="ADD35" s="33"/>
      <c r="ADE35" s="33"/>
      <c r="ADF35" s="33"/>
      <c r="ADG35" s="33"/>
      <c r="ADH35" s="33"/>
      <c r="ADI35" s="33"/>
      <c r="ADJ35" s="33"/>
      <c r="ADK35" s="33"/>
      <c r="ADL35" s="33"/>
      <c r="ADM35" s="33"/>
      <c r="ADN35" s="33"/>
      <c r="ADO35" s="33"/>
      <c r="ADP35" s="33"/>
      <c r="ADQ35" s="33"/>
      <c r="ADR35" s="33"/>
      <c r="ADS35" s="33"/>
      <c r="ADT35" s="33"/>
      <c r="ADU35" s="33"/>
      <c r="ADV35" s="33"/>
      <c r="ADW35" s="33"/>
      <c r="ADX35" s="33"/>
      <c r="ADY35" s="33"/>
      <c r="ADZ35" s="33"/>
      <c r="AEA35" s="33"/>
      <c r="AEB35" s="33"/>
      <c r="AEC35" s="33"/>
      <c r="AED35" s="33"/>
      <c r="AEE35" s="33"/>
      <c r="AEF35" s="33"/>
      <c r="AEG35" s="33"/>
      <c r="AEH35" s="33"/>
      <c r="AEI35" s="33"/>
      <c r="AEJ35" s="33"/>
      <c r="AEK35" s="33"/>
      <c r="AEL35" s="33"/>
      <c r="AEM35" s="33"/>
      <c r="AEN35" s="33"/>
      <c r="AEO35" s="33"/>
      <c r="AEP35" s="33"/>
      <c r="AEQ35" s="33"/>
      <c r="AER35" s="33"/>
      <c r="AES35" s="33"/>
      <c r="AET35" s="33"/>
      <c r="AEU35" s="33"/>
      <c r="AEV35" s="33"/>
      <c r="AEW35" s="33"/>
      <c r="AEX35" s="33"/>
      <c r="AEY35" s="33"/>
      <c r="AEZ35" s="33"/>
      <c r="AFA35" s="33"/>
      <c r="AFB35" s="33"/>
      <c r="AFC35" s="33"/>
      <c r="AFD35" s="33"/>
      <c r="AFE35" s="33"/>
      <c r="AFF35" s="33"/>
      <c r="AFG35" s="33"/>
      <c r="AFH35" s="33"/>
      <c r="AFI35" s="33"/>
      <c r="AFJ35" s="33"/>
      <c r="AFK35" s="33"/>
      <c r="AFL35" s="33"/>
      <c r="AFM35" s="33"/>
      <c r="AFN35" s="33"/>
      <c r="AFO35" s="33"/>
      <c r="AFP35" s="33"/>
      <c r="AFQ35" s="33"/>
      <c r="AFR35" s="33"/>
      <c r="AFS35" s="33"/>
      <c r="AFT35" s="33"/>
      <c r="AFU35" s="33"/>
      <c r="AFV35" s="33"/>
      <c r="AFW35" s="33"/>
      <c r="AFX35" s="33"/>
      <c r="AFY35" s="33"/>
      <c r="AFZ35" s="33"/>
      <c r="AGA35" s="33"/>
      <c r="AGB35" s="33"/>
      <c r="AGC35" s="33"/>
      <c r="AGD35" s="33"/>
      <c r="AGE35" s="33"/>
      <c r="AGF35" s="33"/>
      <c r="AGG35" s="33"/>
      <c r="AGH35" s="33"/>
      <c r="AGI35" s="33"/>
      <c r="AGJ35" s="33"/>
      <c r="AGK35" s="33"/>
      <c r="AGL35" s="33"/>
      <c r="AGM35" s="33"/>
      <c r="AGN35" s="33"/>
      <c r="AGO35" s="33"/>
      <c r="AGP35" s="33"/>
      <c r="AGQ35" s="33"/>
      <c r="AGR35" s="33"/>
      <c r="AGS35" s="33"/>
      <c r="AGT35" s="33"/>
      <c r="AGU35" s="33"/>
      <c r="AGV35" s="33"/>
      <c r="AGW35" s="33"/>
      <c r="AGX35" s="33"/>
      <c r="AGY35" s="33"/>
      <c r="AGZ35" s="33"/>
      <c r="AHA35" s="33"/>
      <c r="AHB35" s="33"/>
      <c r="AHC35" s="33"/>
      <c r="AHD35" s="33"/>
      <c r="AHE35" s="33"/>
      <c r="AHF35" s="33"/>
      <c r="AHG35" s="33"/>
      <c r="AHH35" s="33"/>
      <c r="AHI35" s="33"/>
      <c r="AHJ35" s="33"/>
      <c r="AHK35" s="33"/>
      <c r="AHL35" s="33"/>
      <c r="AHM35" s="33"/>
      <c r="AHN35" s="33"/>
      <c r="AHO35" s="33"/>
      <c r="AHP35" s="33"/>
      <c r="AHQ35" s="33"/>
      <c r="AHR35" s="33"/>
      <c r="AHS35" s="33"/>
      <c r="AHT35" s="33"/>
      <c r="AHU35" s="33"/>
      <c r="AHV35" s="33"/>
      <c r="AHW35" s="33"/>
      <c r="AHX35" s="33"/>
      <c r="AHY35" s="33"/>
      <c r="AHZ35" s="33"/>
      <c r="AIA35" s="33"/>
      <c r="AIB35" s="33"/>
      <c r="AIC35" s="33"/>
      <c r="AID35" s="33"/>
      <c r="AIE35" s="33"/>
      <c r="AIF35" s="33"/>
      <c r="AIG35" s="33"/>
      <c r="AIH35" s="33"/>
      <c r="AII35" s="33"/>
      <c r="AIJ35" s="33"/>
      <c r="AIK35" s="33"/>
      <c r="AIL35" s="33"/>
      <c r="AIM35" s="33"/>
      <c r="AIN35" s="33"/>
      <c r="AIO35" s="33"/>
      <c r="AIP35" s="33"/>
      <c r="AIQ35" s="33"/>
      <c r="AIR35" s="33"/>
      <c r="AIS35" s="33"/>
      <c r="AIT35" s="33"/>
      <c r="AIU35" s="33"/>
      <c r="AIV35" s="33"/>
      <c r="AIW35" s="33"/>
      <c r="AIX35" s="33"/>
      <c r="AIY35" s="33"/>
      <c r="AIZ35" s="33"/>
      <c r="AJA35" s="33"/>
      <c r="AJB35" s="33"/>
      <c r="AJC35" s="33"/>
      <c r="AJD35" s="33"/>
      <c r="AJE35" s="33"/>
      <c r="AJF35" s="33"/>
      <c r="AJG35" s="33"/>
      <c r="AJH35" s="33"/>
      <c r="AJI35" s="33"/>
      <c r="AJJ35" s="33"/>
      <c r="AJK35" s="33"/>
      <c r="AJL35" s="33"/>
      <c r="AJM35" s="33"/>
      <c r="AJN35" s="33"/>
      <c r="AJO35" s="33"/>
      <c r="AJP35" s="33"/>
      <c r="AJQ35" s="33"/>
      <c r="AJR35" s="33"/>
      <c r="AJS35" s="33"/>
      <c r="AJT35" s="33"/>
      <c r="AJU35" s="33"/>
      <c r="AJV35" s="33"/>
      <c r="AJW35" s="33"/>
      <c r="AJX35" s="33"/>
      <c r="AJY35" s="33"/>
      <c r="AJZ35" s="33"/>
      <c r="AKA35" s="33"/>
      <c r="AKB35" s="33"/>
      <c r="AKC35" s="33"/>
      <c r="AKD35" s="33"/>
      <c r="AKE35" s="33"/>
      <c r="AKF35" s="33"/>
      <c r="AKG35" s="33"/>
      <c r="AKH35" s="33"/>
      <c r="AKI35" s="33"/>
      <c r="AKJ35" s="33"/>
      <c r="AKK35" s="33"/>
      <c r="AKL35" s="33"/>
      <c r="AKM35" s="33"/>
      <c r="AKN35" s="33"/>
      <c r="AKO35" s="33"/>
      <c r="AKP35" s="33"/>
      <c r="AKQ35" s="33"/>
      <c r="AKR35" s="33"/>
      <c r="AKS35" s="33"/>
      <c r="AKT35" s="33"/>
      <c r="AKU35" s="33"/>
      <c r="AKV35" s="33"/>
      <c r="AKW35" s="33"/>
      <c r="AKX35" s="33"/>
      <c r="AKY35" s="33"/>
      <c r="AKZ35" s="33"/>
      <c r="ALA35" s="33"/>
      <c r="ALB35" s="33"/>
      <c r="ALC35" s="33"/>
      <c r="ALD35" s="33"/>
      <c r="ALE35" s="65"/>
      <c r="ALF35" s="65"/>
    </row>
    <row r="36" spans="1:1019" ht="46.9" customHeight="1" x14ac:dyDescent="0.2">
      <c r="A36" s="28"/>
      <c r="B36" s="28"/>
      <c r="C36" s="28"/>
      <c r="D36" s="28"/>
      <c r="E36" s="28"/>
      <c r="F36" s="28"/>
      <c r="G36" s="28"/>
      <c r="H36" s="28"/>
      <c r="I36" s="33"/>
      <c r="J36" s="67"/>
      <c r="K36" s="67"/>
      <c r="L36" s="6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  <c r="IV36" s="69"/>
      <c r="IW36" s="69"/>
      <c r="IX36" s="69"/>
      <c r="IY36" s="69"/>
      <c r="IZ36" s="69"/>
      <c r="JA36" s="69"/>
      <c r="JB36" s="69"/>
      <c r="JC36" s="69"/>
      <c r="JD36" s="69"/>
      <c r="JE36" s="69"/>
      <c r="JF36" s="69"/>
      <c r="JG36" s="69"/>
      <c r="JH36" s="69"/>
      <c r="JI36" s="69"/>
      <c r="JJ36" s="69"/>
      <c r="JK36" s="69"/>
      <c r="JL36" s="69"/>
      <c r="JM36" s="69"/>
      <c r="JN36" s="69"/>
      <c r="JO36" s="69"/>
      <c r="JP36" s="69"/>
      <c r="JQ36" s="69"/>
      <c r="JR36" s="69"/>
      <c r="JS36" s="69"/>
      <c r="JT36" s="69"/>
      <c r="JU36" s="69"/>
      <c r="JV36" s="69"/>
      <c r="JW36" s="69"/>
      <c r="JX36" s="69"/>
      <c r="JY36" s="69"/>
      <c r="JZ36" s="69"/>
      <c r="KA36" s="69"/>
      <c r="KB36" s="69"/>
      <c r="KC36" s="69"/>
      <c r="KD36" s="69"/>
      <c r="KE36" s="69"/>
      <c r="KF36" s="69"/>
      <c r="KG36" s="69"/>
      <c r="KH36" s="69"/>
      <c r="KI36" s="69"/>
      <c r="KJ36" s="69"/>
      <c r="KK36" s="69"/>
      <c r="KL36" s="69"/>
      <c r="KM36" s="69"/>
      <c r="KN36" s="69"/>
      <c r="KO36" s="69"/>
      <c r="KP36" s="69"/>
      <c r="KQ36" s="69"/>
      <c r="KR36" s="69"/>
      <c r="KS36" s="69"/>
      <c r="KT36" s="69"/>
      <c r="KU36" s="69"/>
      <c r="KV36" s="69"/>
      <c r="KW36" s="69"/>
      <c r="KX36" s="69"/>
      <c r="KY36" s="69"/>
      <c r="KZ36" s="69"/>
      <c r="LA36" s="69"/>
      <c r="LB36" s="69"/>
      <c r="LC36" s="69"/>
      <c r="LD36" s="69"/>
      <c r="LE36" s="69"/>
      <c r="LF36" s="69"/>
      <c r="LG36" s="69"/>
      <c r="LH36" s="69"/>
      <c r="LI36" s="69"/>
      <c r="LJ36" s="69"/>
      <c r="LK36" s="69"/>
      <c r="LL36" s="69"/>
      <c r="LM36" s="69"/>
      <c r="LN36" s="69"/>
      <c r="LO36" s="69"/>
      <c r="LP36" s="69"/>
      <c r="LQ36" s="69"/>
      <c r="LR36" s="69"/>
      <c r="LS36" s="69"/>
      <c r="LT36" s="69"/>
      <c r="LU36" s="69"/>
      <c r="LV36" s="69"/>
      <c r="LW36" s="69"/>
      <c r="LX36" s="69"/>
      <c r="LY36" s="69"/>
      <c r="LZ36" s="69"/>
      <c r="MA36" s="69"/>
      <c r="MB36" s="69"/>
      <c r="MC36" s="69"/>
      <c r="MD36" s="69"/>
      <c r="ME36" s="69"/>
      <c r="MF36" s="69"/>
      <c r="MG36" s="69"/>
      <c r="MH36" s="69"/>
      <c r="MI36" s="69"/>
      <c r="MJ36" s="69"/>
      <c r="MK36" s="69"/>
      <c r="ML36" s="69"/>
      <c r="MM36" s="69"/>
      <c r="MN36" s="69"/>
      <c r="MO36" s="69"/>
      <c r="MP36" s="69"/>
      <c r="MQ36" s="69"/>
      <c r="MR36" s="69"/>
      <c r="MS36" s="69"/>
      <c r="MT36" s="69"/>
      <c r="MU36" s="69"/>
      <c r="MV36" s="69"/>
      <c r="MW36" s="69"/>
      <c r="MX36" s="69"/>
      <c r="MY36" s="69"/>
      <c r="MZ36" s="69"/>
      <c r="NA36" s="69"/>
      <c r="NB36" s="69"/>
      <c r="NC36" s="69"/>
      <c r="ND36" s="69"/>
      <c r="NE36" s="69"/>
      <c r="NF36" s="69"/>
      <c r="NG36" s="69"/>
      <c r="NH36" s="69"/>
      <c r="NI36" s="69"/>
      <c r="NJ36" s="69"/>
      <c r="NK36" s="69"/>
      <c r="NL36" s="69"/>
      <c r="NM36" s="69"/>
      <c r="NN36" s="69"/>
      <c r="NO36" s="69"/>
      <c r="NP36" s="69"/>
      <c r="NQ36" s="69"/>
      <c r="NR36" s="69"/>
      <c r="NS36" s="69"/>
      <c r="NT36" s="69"/>
      <c r="NU36" s="69"/>
      <c r="NV36" s="69"/>
      <c r="NW36" s="69"/>
      <c r="NX36" s="69"/>
      <c r="NY36" s="69"/>
      <c r="NZ36" s="69"/>
      <c r="OA36" s="69"/>
      <c r="OB36" s="69"/>
      <c r="OC36" s="69"/>
      <c r="OD36" s="69"/>
      <c r="OE36" s="69"/>
      <c r="OF36" s="69"/>
      <c r="OG36" s="69"/>
      <c r="OH36" s="69"/>
      <c r="OI36" s="69"/>
      <c r="OJ36" s="69"/>
      <c r="OK36" s="69"/>
      <c r="OL36" s="69"/>
      <c r="OM36" s="69"/>
      <c r="ON36" s="69"/>
      <c r="OO36" s="69"/>
      <c r="OP36" s="69"/>
      <c r="OQ36" s="69"/>
      <c r="OR36" s="69"/>
      <c r="OS36" s="69"/>
      <c r="OT36" s="69"/>
      <c r="OU36" s="69"/>
      <c r="OV36" s="69"/>
      <c r="OW36" s="69"/>
      <c r="OX36" s="69"/>
      <c r="OY36" s="69"/>
      <c r="OZ36" s="69"/>
      <c r="PA36" s="69"/>
      <c r="PB36" s="69"/>
      <c r="PC36" s="69"/>
      <c r="PD36" s="69"/>
      <c r="PE36" s="69"/>
      <c r="PF36" s="69"/>
      <c r="PG36" s="69"/>
      <c r="PH36" s="69"/>
      <c r="PI36" s="69"/>
      <c r="PJ36" s="69"/>
      <c r="PK36" s="69"/>
      <c r="PL36" s="69"/>
      <c r="PM36" s="69"/>
      <c r="PN36" s="69"/>
      <c r="PO36" s="69"/>
      <c r="PP36" s="69"/>
      <c r="PQ36" s="69"/>
      <c r="PR36" s="69"/>
      <c r="PS36" s="69"/>
      <c r="PT36" s="69"/>
      <c r="PU36" s="69"/>
      <c r="PV36" s="69"/>
      <c r="PW36" s="69"/>
      <c r="PX36" s="69"/>
      <c r="PY36" s="69"/>
      <c r="PZ36" s="69"/>
      <c r="QA36" s="69"/>
      <c r="QB36" s="69"/>
      <c r="QC36" s="69"/>
      <c r="QD36" s="69"/>
      <c r="QE36" s="69"/>
      <c r="QF36" s="69"/>
      <c r="QG36" s="69"/>
      <c r="QH36" s="69"/>
      <c r="QI36" s="69"/>
      <c r="QJ36" s="69"/>
      <c r="QK36" s="69"/>
      <c r="QL36" s="69"/>
      <c r="QM36" s="69"/>
      <c r="QN36" s="69"/>
      <c r="QO36" s="69"/>
      <c r="QP36" s="69"/>
      <c r="QQ36" s="69"/>
      <c r="QR36" s="69"/>
      <c r="QS36" s="69"/>
      <c r="QT36" s="69"/>
      <c r="QU36" s="69"/>
      <c r="QV36" s="69"/>
      <c r="QW36" s="69"/>
      <c r="QX36" s="69"/>
      <c r="QY36" s="69"/>
      <c r="QZ36" s="69"/>
      <c r="RA36" s="69"/>
      <c r="RB36" s="69"/>
      <c r="RC36" s="69"/>
      <c r="RD36" s="69"/>
      <c r="RE36" s="69"/>
      <c r="RF36" s="69"/>
      <c r="RG36" s="69"/>
      <c r="RH36" s="69"/>
      <c r="RI36" s="69"/>
      <c r="RJ36" s="69"/>
      <c r="RK36" s="69"/>
      <c r="RL36" s="69"/>
      <c r="RM36" s="69"/>
      <c r="RN36" s="69"/>
      <c r="RO36" s="69"/>
      <c r="RP36" s="69"/>
      <c r="RQ36" s="69"/>
      <c r="RR36" s="69"/>
      <c r="RS36" s="69"/>
      <c r="RT36" s="69"/>
      <c r="RU36" s="69"/>
      <c r="RV36" s="69"/>
      <c r="RW36" s="69"/>
      <c r="RX36" s="69"/>
      <c r="RY36" s="69"/>
      <c r="RZ36" s="69"/>
      <c r="SA36" s="69"/>
      <c r="SB36" s="69"/>
      <c r="SC36" s="69"/>
      <c r="SD36" s="69"/>
      <c r="SE36" s="69"/>
      <c r="SF36" s="69"/>
      <c r="SG36" s="69"/>
      <c r="SH36" s="69"/>
      <c r="SI36" s="69"/>
      <c r="SJ36" s="69"/>
      <c r="SK36" s="69"/>
      <c r="SL36" s="69"/>
      <c r="SM36" s="69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69"/>
      <c r="TB36" s="69"/>
      <c r="TC36" s="69"/>
      <c r="TD36" s="69"/>
      <c r="TE36" s="69"/>
      <c r="TF36" s="69"/>
      <c r="TG36" s="69"/>
      <c r="TH36" s="69"/>
      <c r="TI36" s="69"/>
      <c r="TJ36" s="69"/>
      <c r="TK36" s="69"/>
      <c r="TL36" s="69"/>
      <c r="TM36" s="69"/>
      <c r="TN36" s="69"/>
      <c r="TO36" s="69"/>
      <c r="TP36" s="69"/>
      <c r="TQ36" s="69"/>
      <c r="TR36" s="69"/>
      <c r="TS36" s="69"/>
      <c r="TT36" s="69"/>
      <c r="TU36" s="69"/>
      <c r="TV36" s="69"/>
      <c r="TW36" s="69"/>
      <c r="TX36" s="69"/>
      <c r="TY36" s="69"/>
      <c r="TZ36" s="69"/>
      <c r="UA36" s="69"/>
      <c r="UB36" s="69"/>
      <c r="UC36" s="69"/>
      <c r="UD36" s="69"/>
      <c r="UE36" s="69"/>
      <c r="UF36" s="69"/>
      <c r="UG36" s="69"/>
      <c r="UH36" s="69"/>
      <c r="UI36" s="69"/>
      <c r="UJ36" s="69"/>
      <c r="UK36" s="69"/>
      <c r="UL36" s="69"/>
      <c r="UM36" s="69"/>
      <c r="UN36" s="69"/>
      <c r="UO36" s="69"/>
      <c r="UP36" s="69"/>
      <c r="UQ36" s="69"/>
      <c r="UR36" s="69"/>
      <c r="US36" s="69"/>
      <c r="UT36" s="69"/>
      <c r="UU36" s="69"/>
      <c r="UV36" s="69"/>
      <c r="UW36" s="69"/>
      <c r="UX36" s="69"/>
      <c r="UY36" s="69"/>
      <c r="UZ36" s="69"/>
      <c r="VA36" s="69"/>
      <c r="VB36" s="69"/>
      <c r="VC36" s="69"/>
      <c r="VD36" s="69"/>
      <c r="VE36" s="69"/>
      <c r="VF36" s="69"/>
      <c r="VG36" s="69"/>
      <c r="VH36" s="69"/>
      <c r="VI36" s="69"/>
      <c r="VJ36" s="69"/>
      <c r="VK36" s="69"/>
      <c r="VL36" s="69"/>
      <c r="VM36" s="69"/>
      <c r="VN36" s="69"/>
      <c r="VO36" s="69"/>
      <c r="VP36" s="69"/>
      <c r="VQ36" s="69"/>
      <c r="VR36" s="69"/>
      <c r="VS36" s="69"/>
      <c r="VT36" s="69"/>
      <c r="VU36" s="69"/>
      <c r="VV36" s="69"/>
      <c r="VW36" s="69"/>
      <c r="VX36" s="69"/>
      <c r="VY36" s="69"/>
      <c r="VZ36" s="69"/>
      <c r="WA36" s="69"/>
      <c r="WB36" s="69"/>
      <c r="WC36" s="69"/>
      <c r="WD36" s="69"/>
      <c r="WE36" s="69"/>
      <c r="WF36" s="69"/>
      <c r="WG36" s="69"/>
      <c r="WH36" s="69"/>
      <c r="WI36" s="69"/>
      <c r="WJ36" s="69"/>
      <c r="WK36" s="69"/>
      <c r="WL36" s="69"/>
      <c r="WM36" s="69"/>
      <c r="WN36" s="69"/>
      <c r="WO36" s="69"/>
      <c r="WP36" s="69"/>
      <c r="WQ36" s="69"/>
      <c r="WR36" s="69"/>
      <c r="WS36" s="69"/>
      <c r="WT36" s="69"/>
      <c r="WU36" s="69"/>
      <c r="WV36" s="69"/>
      <c r="WW36" s="69"/>
      <c r="WX36" s="69"/>
      <c r="WY36" s="69"/>
      <c r="WZ36" s="69"/>
      <c r="XA36" s="69"/>
      <c r="XB36" s="69"/>
      <c r="XC36" s="69"/>
      <c r="XD36" s="69"/>
      <c r="XE36" s="69"/>
      <c r="XF36" s="69"/>
      <c r="XG36" s="69"/>
      <c r="XH36" s="69"/>
      <c r="XI36" s="69"/>
      <c r="XJ36" s="69"/>
      <c r="XK36" s="69"/>
      <c r="XL36" s="69"/>
      <c r="XM36" s="69"/>
      <c r="XN36" s="69"/>
      <c r="XO36" s="69"/>
      <c r="XP36" s="69"/>
      <c r="XQ36" s="69"/>
      <c r="XR36" s="69"/>
      <c r="XS36" s="69"/>
      <c r="XT36" s="69"/>
      <c r="XU36" s="69"/>
      <c r="XV36" s="69"/>
      <c r="XW36" s="69"/>
      <c r="XX36" s="69"/>
      <c r="XY36" s="69"/>
      <c r="XZ36" s="69"/>
      <c r="YA36" s="69"/>
      <c r="YB36" s="69"/>
      <c r="YC36" s="69"/>
      <c r="YD36" s="69"/>
      <c r="YE36" s="69"/>
      <c r="YF36" s="69"/>
      <c r="YG36" s="69"/>
      <c r="YH36" s="69"/>
      <c r="YI36" s="69"/>
      <c r="YJ36" s="69"/>
      <c r="YK36" s="69"/>
      <c r="YL36" s="69"/>
      <c r="YM36" s="69"/>
      <c r="YN36" s="69"/>
      <c r="YO36" s="69"/>
      <c r="YP36" s="69"/>
      <c r="YQ36" s="69"/>
      <c r="YR36" s="69"/>
      <c r="YS36" s="69"/>
      <c r="YT36" s="69"/>
      <c r="YU36" s="69"/>
      <c r="YV36" s="69"/>
      <c r="YW36" s="69"/>
      <c r="YX36" s="69"/>
      <c r="YY36" s="69"/>
      <c r="YZ36" s="69"/>
      <c r="ZA36" s="69"/>
      <c r="ZB36" s="69"/>
      <c r="ZC36" s="69"/>
      <c r="ZD36" s="69"/>
      <c r="ZE36" s="69"/>
      <c r="ZF36" s="69"/>
      <c r="ZG36" s="69"/>
      <c r="ZH36" s="69"/>
      <c r="ZI36" s="69"/>
      <c r="ZJ36" s="69"/>
      <c r="ZK36" s="69"/>
      <c r="ZL36" s="69"/>
      <c r="ZM36" s="69"/>
      <c r="ZN36" s="69"/>
      <c r="ZO36" s="69"/>
      <c r="ZP36" s="69"/>
      <c r="ZQ36" s="69"/>
      <c r="ZR36" s="69"/>
      <c r="ZS36" s="69"/>
      <c r="ZT36" s="69"/>
      <c r="ZU36" s="69"/>
      <c r="ZV36" s="69"/>
      <c r="ZW36" s="69"/>
      <c r="ZX36" s="69"/>
      <c r="ZY36" s="69"/>
      <c r="ZZ36" s="69"/>
      <c r="AAA36" s="69"/>
      <c r="AAB36" s="69"/>
      <c r="AAC36" s="69"/>
      <c r="AAD36" s="69"/>
      <c r="AAE36" s="69"/>
      <c r="AAF36" s="69"/>
      <c r="AAG36" s="69"/>
      <c r="AAH36" s="69"/>
      <c r="AAI36" s="69"/>
      <c r="AAJ36" s="69"/>
      <c r="AAK36" s="69"/>
      <c r="AAL36" s="69"/>
      <c r="AAM36" s="69"/>
      <c r="AAN36" s="69"/>
      <c r="AAO36" s="69"/>
      <c r="AAP36" s="69"/>
      <c r="AAQ36" s="69"/>
      <c r="AAR36" s="69"/>
      <c r="AAS36" s="69"/>
      <c r="AAT36" s="69"/>
      <c r="AAU36" s="69"/>
      <c r="AAV36" s="69"/>
      <c r="AAW36" s="69"/>
      <c r="AAX36" s="69"/>
      <c r="AAY36" s="69"/>
      <c r="AAZ36" s="69"/>
      <c r="ABA36" s="69"/>
      <c r="ABB36" s="69"/>
      <c r="ABC36" s="69"/>
      <c r="ABD36" s="69"/>
      <c r="ABE36" s="69"/>
      <c r="ABF36" s="69"/>
      <c r="ABG36" s="69"/>
      <c r="ABH36" s="69"/>
      <c r="ABI36" s="69"/>
      <c r="ABJ36" s="69"/>
      <c r="ABK36" s="69"/>
      <c r="ABL36" s="69"/>
      <c r="ABM36" s="69"/>
      <c r="ABN36" s="69"/>
      <c r="ABO36" s="69"/>
      <c r="ABP36" s="69"/>
      <c r="ABQ36" s="69"/>
      <c r="ABR36" s="69"/>
      <c r="ABS36" s="69"/>
      <c r="ABT36" s="69"/>
      <c r="ABU36" s="69"/>
      <c r="ABV36" s="69"/>
      <c r="ABW36" s="69"/>
      <c r="ABX36" s="69"/>
      <c r="ABY36" s="69"/>
      <c r="ABZ36" s="69"/>
      <c r="ACA36" s="69"/>
      <c r="ACB36" s="69"/>
      <c r="ACC36" s="69"/>
      <c r="ACD36" s="69"/>
      <c r="ACE36" s="69"/>
      <c r="ACF36" s="69"/>
      <c r="ACG36" s="69"/>
      <c r="ACH36" s="69"/>
      <c r="ACI36" s="69"/>
      <c r="ACJ36" s="69"/>
      <c r="ACK36" s="69"/>
      <c r="ACL36" s="69"/>
      <c r="ACM36" s="69"/>
      <c r="ACN36" s="69"/>
      <c r="ACO36" s="69"/>
      <c r="ACP36" s="69"/>
      <c r="ACQ36" s="69"/>
      <c r="ACR36" s="69"/>
      <c r="ACS36" s="69"/>
      <c r="ACT36" s="69"/>
      <c r="ACU36" s="69"/>
      <c r="ACV36" s="69"/>
      <c r="ACW36" s="69"/>
      <c r="ACX36" s="69"/>
      <c r="ACY36" s="69"/>
      <c r="ACZ36" s="69"/>
      <c r="ADA36" s="69"/>
      <c r="ADB36" s="69"/>
      <c r="ADC36" s="69"/>
      <c r="ADD36" s="69"/>
      <c r="ADE36" s="69"/>
      <c r="ADF36" s="69"/>
      <c r="ADG36" s="69"/>
      <c r="ADH36" s="69"/>
      <c r="ADI36" s="69"/>
      <c r="ADJ36" s="69"/>
      <c r="ADK36" s="69"/>
      <c r="ADL36" s="69"/>
      <c r="ADM36" s="69"/>
      <c r="ADN36" s="69"/>
      <c r="ADO36" s="69"/>
      <c r="ADP36" s="69"/>
      <c r="ADQ36" s="69"/>
      <c r="ADR36" s="69"/>
      <c r="ADS36" s="69"/>
      <c r="ADT36" s="69"/>
      <c r="ADU36" s="69"/>
      <c r="ADV36" s="69"/>
      <c r="ADW36" s="69"/>
      <c r="ADX36" s="69"/>
      <c r="ADY36" s="69"/>
      <c r="ADZ36" s="69"/>
      <c r="AEA36" s="69"/>
      <c r="AEB36" s="69"/>
      <c r="AEC36" s="69"/>
      <c r="AED36" s="69"/>
      <c r="AEE36" s="69"/>
      <c r="AEF36" s="69"/>
      <c r="AEG36" s="69"/>
      <c r="AEH36" s="69"/>
      <c r="AEI36" s="69"/>
      <c r="AEJ36" s="69"/>
      <c r="AEK36" s="69"/>
      <c r="AEL36" s="69"/>
      <c r="AEM36" s="69"/>
      <c r="AEN36" s="69"/>
      <c r="AEO36" s="69"/>
      <c r="AEP36" s="69"/>
      <c r="AEQ36" s="69"/>
      <c r="AER36" s="69"/>
      <c r="AES36" s="69"/>
      <c r="AET36" s="69"/>
      <c r="AEU36" s="69"/>
      <c r="AEV36" s="69"/>
      <c r="AEW36" s="69"/>
      <c r="AEX36" s="69"/>
      <c r="AEY36" s="69"/>
      <c r="AEZ36" s="69"/>
      <c r="AFA36" s="69"/>
      <c r="AFB36" s="69"/>
      <c r="AFC36" s="69"/>
      <c r="AFD36" s="69"/>
      <c r="AFE36" s="69"/>
      <c r="AFF36" s="69"/>
      <c r="AFG36" s="69"/>
      <c r="AFH36" s="69"/>
      <c r="AFI36" s="69"/>
      <c r="AFJ36" s="69"/>
      <c r="AFK36" s="69"/>
      <c r="AFL36" s="69"/>
      <c r="AFM36" s="69"/>
      <c r="AFN36" s="69"/>
      <c r="AFO36" s="69"/>
      <c r="AFP36" s="69"/>
      <c r="AFQ36" s="69"/>
      <c r="AFR36" s="69"/>
      <c r="AFS36" s="69"/>
      <c r="AFT36" s="69"/>
      <c r="AFU36" s="69"/>
      <c r="AFV36" s="69"/>
      <c r="AFW36" s="69"/>
      <c r="AFX36" s="69"/>
      <c r="AFY36" s="69"/>
      <c r="AFZ36" s="69"/>
      <c r="AGA36" s="69"/>
      <c r="AGB36" s="69"/>
      <c r="AGC36" s="69"/>
      <c r="AGD36" s="69"/>
      <c r="AGE36" s="69"/>
      <c r="AGF36" s="69"/>
      <c r="AGG36" s="69"/>
      <c r="AGH36" s="69"/>
      <c r="AGI36" s="69"/>
      <c r="AGJ36" s="69"/>
      <c r="AGK36" s="69"/>
      <c r="AGL36" s="69"/>
      <c r="AGM36" s="69"/>
      <c r="AGN36" s="69"/>
      <c r="AGO36" s="69"/>
      <c r="AGP36" s="69"/>
      <c r="AGQ36" s="69"/>
      <c r="AGR36" s="69"/>
      <c r="AGS36" s="69"/>
      <c r="AGT36" s="69"/>
      <c r="AGU36" s="69"/>
      <c r="AGV36" s="69"/>
      <c r="AGW36" s="69"/>
      <c r="AGX36" s="69"/>
      <c r="AGY36" s="69"/>
      <c r="AGZ36" s="69"/>
      <c r="AHA36" s="69"/>
      <c r="AHB36" s="69"/>
      <c r="AHC36" s="69"/>
      <c r="AHD36" s="69"/>
      <c r="AHE36" s="69"/>
      <c r="AHF36" s="69"/>
      <c r="AHG36" s="69"/>
      <c r="AHH36" s="69"/>
      <c r="AHI36" s="69"/>
      <c r="AHJ36" s="69"/>
      <c r="AHK36" s="69"/>
      <c r="AHL36" s="69"/>
      <c r="AHM36" s="69"/>
      <c r="AHN36" s="69"/>
      <c r="AHO36" s="69"/>
      <c r="AHP36" s="69"/>
      <c r="AHQ36" s="69"/>
      <c r="AHR36" s="69"/>
      <c r="AHS36" s="69"/>
      <c r="AHT36" s="69"/>
      <c r="AHU36" s="69"/>
      <c r="AHV36" s="69"/>
      <c r="AHW36" s="69"/>
      <c r="AHX36" s="69"/>
      <c r="AHY36" s="69"/>
      <c r="AHZ36" s="69"/>
      <c r="AIA36" s="69"/>
      <c r="AIB36" s="69"/>
      <c r="AIC36" s="69"/>
      <c r="AID36" s="69"/>
      <c r="AIE36" s="69"/>
      <c r="AIF36" s="69"/>
      <c r="AIG36" s="69"/>
      <c r="AIH36" s="69"/>
      <c r="AII36" s="69"/>
      <c r="AIJ36" s="69"/>
      <c r="AIK36" s="69"/>
      <c r="AIL36" s="69"/>
      <c r="AIM36" s="69"/>
      <c r="AIN36" s="69"/>
      <c r="AIO36" s="69"/>
      <c r="AIP36" s="69"/>
      <c r="AIQ36" s="69"/>
      <c r="AIR36" s="69"/>
      <c r="AIS36" s="69"/>
      <c r="AIT36" s="69"/>
      <c r="AIU36" s="69"/>
      <c r="AIV36" s="69"/>
      <c r="AIW36" s="69"/>
      <c r="AIX36" s="69"/>
      <c r="AIY36" s="69"/>
      <c r="AIZ36" s="69"/>
      <c r="AJA36" s="69"/>
      <c r="AJB36" s="69"/>
      <c r="AJC36" s="69"/>
      <c r="AJD36" s="69"/>
      <c r="AJE36" s="69"/>
      <c r="AJF36" s="69"/>
      <c r="AJG36" s="69"/>
      <c r="AJH36" s="69"/>
      <c r="AJI36" s="69"/>
      <c r="AJJ36" s="69"/>
      <c r="AJK36" s="69"/>
      <c r="AJL36" s="69"/>
      <c r="AJM36" s="69"/>
      <c r="AJN36" s="69"/>
      <c r="AJO36" s="69"/>
      <c r="AJP36" s="69"/>
      <c r="AJQ36" s="69"/>
      <c r="AJR36" s="69"/>
      <c r="AJS36" s="69"/>
      <c r="AJT36" s="69"/>
      <c r="AJU36" s="69"/>
      <c r="AJV36" s="69"/>
      <c r="AJW36" s="69"/>
      <c r="AJX36" s="69"/>
      <c r="AJY36" s="69"/>
      <c r="AJZ36" s="69"/>
      <c r="AKA36" s="69"/>
      <c r="AKB36" s="69"/>
      <c r="AKC36" s="69"/>
      <c r="AKD36" s="69"/>
      <c r="AKE36" s="69"/>
      <c r="AKF36" s="69"/>
      <c r="AKG36" s="69"/>
      <c r="AKH36" s="69"/>
      <c r="AKI36" s="69"/>
      <c r="AKJ36" s="69"/>
      <c r="AKK36" s="69"/>
      <c r="AKL36" s="69"/>
      <c r="AKM36" s="69"/>
      <c r="AKN36" s="69"/>
      <c r="AKO36" s="69"/>
      <c r="AKP36" s="69"/>
      <c r="AKQ36" s="69"/>
      <c r="AKR36" s="69"/>
      <c r="AKS36" s="69"/>
      <c r="AKT36" s="69"/>
      <c r="AKU36" s="69"/>
      <c r="AKV36" s="69"/>
      <c r="AKW36" s="69"/>
      <c r="AKX36" s="69"/>
      <c r="AKY36" s="69"/>
      <c r="AKZ36" s="69"/>
      <c r="ALA36" s="69"/>
      <c r="ALB36" s="69"/>
      <c r="ALC36" s="70"/>
      <c r="ALD36" s="70"/>
      <c r="ALE36" s="70"/>
      <c r="ALF36" s="70"/>
      <c r="ALG36" s="70"/>
      <c r="ALH36" s="70"/>
      <c r="ALI36" s="70"/>
      <c r="ALJ36" s="70"/>
      <c r="ALK36" s="70"/>
      <c r="ALL36" s="70"/>
      <c r="ALM36" s="70"/>
      <c r="ALN36" s="70"/>
      <c r="ALO36" s="70"/>
      <c r="ALP36" s="70"/>
      <c r="ALQ36" s="70"/>
      <c r="ALR36" s="70"/>
      <c r="ALS36" s="70"/>
      <c r="ALT36" s="70"/>
      <c r="ALU36" s="70"/>
      <c r="ALV36" s="70"/>
      <c r="ALW36" s="59"/>
      <c r="ALX36" s="59"/>
      <c r="ALY36" s="59"/>
      <c r="ALZ36" s="59"/>
      <c r="AMA36" s="20"/>
      <c r="AMB36" s="20"/>
    </row>
    <row r="37" spans="1:1019" ht="82.15" customHeight="1" x14ac:dyDescent="0.2">
      <c r="A37" s="2" t="s">
        <v>32</v>
      </c>
      <c r="B37" s="2"/>
      <c r="C37" s="2"/>
      <c r="D37" s="2"/>
      <c r="E37" s="2"/>
      <c r="F37" s="2"/>
      <c r="G37" s="2"/>
      <c r="H37" s="2"/>
      <c r="I37" s="33"/>
      <c r="J37" s="67"/>
      <c r="K37" s="67"/>
      <c r="L37" s="6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  <c r="IW37" s="69"/>
      <c r="IX37" s="69"/>
      <c r="IY37" s="69"/>
      <c r="IZ37" s="69"/>
      <c r="JA37" s="69"/>
      <c r="JB37" s="69"/>
      <c r="JC37" s="69"/>
      <c r="JD37" s="69"/>
      <c r="JE37" s="69"/>
      <c r="JF37" s="69"/>
      <c r="JG37" s="69"/>
      <c r="JH37" s="69"/>
      <c r="JI37" s="69"/>
      <c r="JJ37" s="69"/>
      <c r="JK37" s="69"/>
      <c r="JL37" s="69"/>
      <c r="JM37" s="69"/>
      <c r="JN37" s="69"/>
      <c r="JO37" s="69"/>
      <c r="JP37" s="69"/>
      <c r="JQ37" s="69"/>
      <c r="JR37" s="69"/>
      <c r="JS37" s="69"/>
      <c r="JT37" s="69"/>
      <c r="JU37" s="69"/>
      <c r="JV37" s="69"/>
      <c r="JW37" s="69"/>
      <c r="JX37" s="69"/>
      <c r="JY37" s="69"/>
      <c r="JZ37" s="69"/>
      <c r="KA37" s="69"/>
      <c r="KB37" s="69"/>
      <c r="KC37" s="69"/>
      <c r="KD37" s="69"/>
      <c r="KE37" s="69"/>
      <c r="KF37" s="69"/>
      <c r="KG37" s="69"/>
      <c r="KH37" s="69"/>
      <c r="KI37" s="69"/>
      <c r="KJ37" s="69"/>
      <c r="KK37" s="69"/>
      <c r="KL37" s="69"/>
      <c r="KM37" s="69"/>
      <c r="KN37" s="69"/>
      <c r="KO37" s="69"/>
      <c r="KP37" s="69"/>
      <c r="KQ37" s="69"/>
      <c r="KR37" s="69"/>
      <c r="KS37" s="69"/>
      <c r="KT37" s="69"/>
      <c r="KU37" s="69"/>
      <c r="KV37" s="69"/>
      <c r="KW37" s="69"/>
      <c r="KX37" s="69"/>
      <c r="KY37" s="69"/>
      <c r="KZ37" s="69"/>
      <c r="LA37" s="69"/>
      <c r="LB37" s="69"/>
      <c r="LC37" s="69"/>
      <c r="LD37" s="69"/>
      <c r="LE37" s="69"/>
      <c r="LF37" s="69"/>
      <c r="LG37" s="69"/>
      <c r="LH37" s="69"/>
      <c r="LI37" s="69"/>
      <c r="LJ37" s="69"/>
      <c r="LK37" s="69"/>
      <c r="LL37" s="69"/>
      <c r="LM37" s="69"/>
      <c r="LN37" s="69"/>
      <c r="LO37" s="69"/>
      <c r="LP37" s="69"/>
      <c r="LQ37" s="69"/>
      <c r="LR37" s="69"/>
      <c r="LS37" s="69"/>
      <c r="LT37" s="69"/>
      <c r="LU37" s="69"/>
      <c r="LV37" s="69"/>
      <c r="LW37" s="69"/>
      <c r="LX37" s="69"/>
      <c r="LY37" s="69"/>
      <c r="LZ37" s="69"/>
      <c r="MA37" s="69"/>
      <c r="MB37" s="69"/>
      <c r="MC37" s="69"/>
      <c r="MD37" s="69"/>
      <c r="ME37" s="69"/>
      <c r="MF37" s="69"/>
      <c r="MG37" s="69"/>
      <c r="MH37" s="69"/>
      <c r="MI37" s="69"/>
      <c r="MJ37" s="69"/>
      <c r="MK37" s="69"/>
      <c r="ML37" s="69"/>
      <c r="MM37" s="69"/>
      <c r="MN37" s="69"/>
      <c r="MO37" s="69"/>
      <c r="MP37" s="69"/>
      <c r="MQ37" s="69"/>
      <c r="MR37" s="69"/>
      <c r="MS37" s="69"/>
      <c r="MT37" s="69"/>
      <c r="MU37" s="69"/>
      <c r="MV37" s="69"/>
      <c r="MW37" s="69"/>
      <c r="MX37" s="69"/>
      <c r="MY37" s="69"/>
      <c r="MZ37" s="69"/>
      <c r="NA37" s="69"/>
      <c r="NB37" s="69"/>
      <c r="NC37" s="69"/>
      <c r="ND37" s="69"/>
      <c r="NE37" s="69"/>
      <c r="NF37" s="69"/>
      <c r="NG37" s="69"/>
      <c r="NH37" s="69"/>
      <c r="NI37" s="69"/>
      <c r="NJ37" s="69"/>
      <c r="NK37" s="69"/>
      <c r="NL37" s="69"/>
      <c r="NM37" s="69"/>
      <c r="NN37" s="69"/>
      <c r="NO37" s="69"/>
      <c r="NP37" s="69"/>
      <c r="NQ37" s="69"/>
      <c r="NR37" s="69"/>
      <c r="NS37" s="69"/>
      <c r="NT37" s="69"/>
      <c r="NU37" s="69"/>
      <c r="NV37" s="69"/>
      <c r="NW37" s="69"/>
      <c r="NX37" s="69"/>
      <c r="NY37" s="69"/>
      <c r="NZ37" s="69"/>
      <c r="OA37" s="69"/>
      <c r="OB37" s="69"/>
      <c r="OC37" s="69"/>
      <c r="OD37" s="69"/>
      <c r="OE37" s="69"/>
      <c r="OF37" s="69"/>
      <c r="OG37" s="69"/>
      <c r="OH37" s="69"/>
      <c r="OI37" s="69"/>
      <c r="OJ37" s="69"/>
      <c r="OK37" s="69"/>
      <c r="OL37" s="69"/>
      <c r="OM37" s="69"/>
      <c r="ON37" s="69"/>
      <c r="OO37" s="69"/>
      <c r="OP37" s="69"/>
      <c r="OQ37" s="69"/>
      <c r="OR37" s="69"/>
      <c r="OS37" s="69"/>
      <c r="OT37" s="69"/>
      <c r="OU37" s="69"/>
      <c r="OV37" s="69"/>
      <c r="OW37" s="69"/>
      <c r="OX37" s="69"/>
      <c r="OY37" s="69"/>
      <c r="OZ37" s="69"/>
      <c r="PA37" s="69"/>
      <c r="PB37" s="69"/>
      <c r="PC37" s="69"/>
      <c r="PD37" s="69"/>
      <c r="PE37" s="69"/>
      <c r="PF37" s="69"/>
      <c r="PG37" s="69"/>
      <c r="PH37" s="69"/>
      <c r="PI37" s="69"/>
      <c r="PJ37" s="69"/>
      <c r="PK37" s="69"/>
      <c r="PL37" s="69"/>
      <c r="PM37" s="69"/>
      <c r="PN37" s="69"/>
      <c r="PO37" s="69"/>
      <c r="PP37" s="69"/>
      <c r="PQ37" s="69"/>
      <c r="PR37" s="69"/>
      <c r="PS37" s="69"/>
      <c r="PT37" s="69"/>
      <c r="PU37" s="69"/>
      <c r="PV37" s="69"/>
      <c r="PW37" s="69"/>
      <c r="PX37" s="69"/>
      <c r="PY37" s="69"/>
      <c r="PZ37" s="69"/>
      <c r="QA37" s="69"/>
      <c r="QB37" s="69"/>
      <c r="QC37" s="69"/>
      <c r="QD37" s="69"/>
      <c r="QE37" s="69"/>
      <c r="QF37" s="69"/>
      <c r="QG37" s="69"/>
      <c r="QH37" s="69"/>
      <c r="QI37" s="69"/>
      <c r="QJ37" s="69"/>
      <c r="QK37" s="69"/>
      <c r="QL37" s="69"/>
      <c r="QM37" s="69"/>
      <c r="QN37" s="69"/>
      <c r="QO37" s="69"/>
      <c r="QP37" s="69"/>
      <c r="QQ37" s="69"/>
      <c r="QR37" s="69"/>
      <c r="QS37" s="69"/>
      <c r="QT37" s="69"/>
      <c r="QU37" s="69"/>
      <c r="QV37" s="69"/>
      <c r="QW37" s="69"/>
      <c r="QX37" s="69"/>
      <c r="QY37" s="69"/>
      <c r="QZ37" s="69"/>
      <c r="RA37" s="69"/>
      <c r="RB37" s="69"/>
      <c r="RC37" s="69"/>
      <c r="RD37" s="69"/>
      <c r="RE37" s="69"/>
      <c r="RF37" s="69"/>
      <c r="RG37" s="69"/>
      <c r="RH37" s="69"/>
      <c r="RI37" s="69"/>
      <c r="RJ37" s="69"/>
      <c r="RK37" s="69"/>
      <c r="RL37" s="69"/>
      <c r="RM37" s="69"/>
      <c r="RN37" s="69"/>
      <c r="RO37" s="69"/>
      <c r="RP37" s="69"/>
      <c r="RQ37" s="69"/>
      <c r="RR37" s="69"/>
      <c r="RS37" s="69"/>
      <c r="RT37" s="69"/>
      <c r="RU37" s="69"/>
      <c r="RV37" s="69"/>
      <c r="RW37" s="69"/>
      <c r="RX37" s="69"/>
      <c r="RY37" s="69"/>
      <c r="RZ37" s="69"/>
      <c r="SA37" s="69"/>
      <c r="SB37" s="69"/>
      <c r="SC37" s="69"/>
      <c r="SD37" s="69"/>
      <c r="SE37" s="69"/>
      <c r="SF37" s="69"/>
      <c r="SG37" s="69"/>
      <c r="SH37" s="69"/>
      <c r="SI37" s="69"/>
      <c r="SJ37" s="69"/>
      <c r="SK37" s="69"/>
      <c r="SL37" s="69"/>
      <c r="SM37" s="69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69"/>
      <c r="TB37" s="69"/>
      <c r="TC37" s="69"/>
      <c r="TD37" s="69"/>
      <c r="TE37" s="69"/>
      <c r="TF37" s="69"/>
      <c r="TG37" s="69"/>
      <c r="TH37" s="69"/>
      <c r="TI37" s="69"/>
      <c r="TJ37" s="69"/>
      <c r="TK37" s="69"/>
      <c r="TL37" s="69"/>
      <c r="TM37" s="69"/>
      <c r="TN37" s="69"/>
      <c r="TO37" s="69"/>
      <c r="TP37" s="69"/>
      <c r="TQ37" s="69"/>
      <c r="TR37" s="69"/>
      <c r="TS37" s="69"/>
      <c r="TT37" s="69"/>
      <c r="TU37" s="69"/>
      <c r="TV37" s="69"/>
      <c r="TW37" s="69"/>
      <c r="TX37" s="69"/>
      <c r="TY37" s="69"/>
      <c r="TZ37" s="69"/>
      <c r="UA37" s="69"/>
      <c r="UB37" s="69"/>
      <c r="UC37" s="69"/>
      <c r="UD37" s="69"/>
      <c r="UE37" s="69"/>
      <c r="UF37" s="69"/>
      <c r="UG37" s="69"/>
      <c r="UH37" s="69"/>
      <c r="UI37" s="69"/>
      <c r="UJ37" s="69"/>
      <c r="UK37" s="69"/>
      <c r="UL37" s="69"/>
      <c r="UM37" s="69"/>
      <c r="UN37" s="69"/>
      <c r="UO37" s="69"/>
      <c r="UP37" s="69"/>
      <c r="UQ37" s="69"/>
      <c r="UR37" s="69"/>
      <c r="US37" s="69"/>
      <c r="UT37" s="69"/>
      <c r="UU37" s="69"/>
      <c r="UV37" s="69"/>
      <c r="UW37" s="69"/>
      <c r="UX37" s="69"/>
      <c r="UY37" s="69"/>
      <c r="UZ37" s="69"/>
      <c r="VA37" s="69"/>
      <c r="VB37" s="69"/>
      <c r="VC37" s="69"/>
      <c r="VD37" s="69"/>
      <c r="VE37" s="69"/>
      <c r="VF37" s="69"/>
      <c r="VG37" s="69"/>
      <c r="VH37" s="69"/>
      <c r="VI37" s="69"/>
      <c r="VJ37" s="69"/>
      <c r="VK37" s="69"/>
      <c r="VL37" s="69"/>
      <c r="VM37" s="69"/>
      <c r="VN37" s="69"/>
      <c r="VO37" s="69"/>
      <c r="VP37" s="69"/>
      <c r="VQ37" s="69"/>
      <c r="VR37" s="69"/>
      <c r="VS37" s="69"/>
      <c r="VT37" s="69"/>
      <c r="VU37" s="69"/>
      <c r="VV37" s="69"/>
      <c r="VW37" s="69"/>
      <c r="VX37" s="69"/>
      <c r="VY37" s="69"/>
      <c r="VZ37" s="69"/>
      <c r="WA37" s="69"/>
      <c r="WB37" s="69"/>
      <c r="WC37" s="69"/>
      <c r="WD37" s="69"/>
      <c r="WE37" s="69"/>
      <c r="WF37" s="69"/>
      <c r="WG37" s="69"/>
      <c r="WH37" s="69"/>
      <c r="WI37" s="69"/>
      <c r="WJ37" s="69"/>
      <c r="WK37" s="69"/>
      <c r="WL37" s="69"/>
      <c r="WM37" s="69"/>
      <c r="WN37" s="69"/>
      <c r="WO37" s="69"/>
      <c r="WP37" s="69"/>
      <c r="WQ37" s="69"/>
      <c r="WR37" s="69"/>
      <c r="WS37" s="69"/>
      <c r="WT37" s="69"/>
      <c r="WU37" s="69"/>
      <c r="WV37" s="69"/>
      <c r="WW37" s="69"/>
      <c r="WX37" s="69"/>
      <c r="WY37" s="69"/>
      <c r="WZ37" s="69"/>
      <c r="XA37" s="69"/>
      <c r="XB37" s="69"/>
      <c r="XC37" s="69"/>
      <c r="XD37" s="69"/>
      <c r="XE37" s="69"/>
      <c r="XF37" s="69"/>
      <c r="XG37" s="69"/>
      <c r="XH37" s="69"/>
      <c r="XI37" s="69"/>
      <c r="XJ37" s="69"/>
      <c r="XK37" s="69"/>
      <c r="XL37" s="69"/>
      <c r="XM37" s="69"/>
      <c r="XN37" s="69"/>
      <c r="XO37" s="69"/>
      <c r="XP37" s="69"/>
      <c r="XQ37" s="69"/>
      <c r="XR37" s="69"/>
      <c r="XS37" s="69"/>
      <c r="XT37" s="69"/>
      <c r="XU37" s="69"/>
      <c r="XV37" s="69"/>
      <c r="XW37" s="69"/>
      <c r="XX37" s="69"/>
      <c r="XY37" s="69"/>
      <c r="XZ37" s="69"/>
      <c r="YA37" s="69"/>
      <c r="YB37" s="69"/>
      <c r="YC37" s="69"/>
      <c r="YD37" s="69"/>
      <c r="YE37" s="69"/>
      <c r="YF37" s="69"/>
      <c r="YG37" s="69"/>
      <c r="YH37" s="69"/>
      <c r="YI37" s="69"/>
      <c r="YJ37" s="69"/>
      <c r="YK37" s="69"/>
      <c r="YL37" s="69"/>
      <c r="YM37" s="69"/>
      <c r="YN37" s="69"/>
      <c r="YO37" s="69"/>
      <c r="YP37" s="69"/>
      <c r="YQ37" s="69"/>
      <c r="YR37" s="69"/>
      <c r="YS37" s="69"/>
      <c r="YT37" s="69"/>
      <c r="YU37" s="69"/>
      <c r="YV37" s="69"/>
      <c r="YW37" s="69"/>
      <c r="YX37" s="69"/>
      <c r="YY37" s="69"/>
      <c r="YZ37" s="69"/>
      <c r="ZA37" s="69"/>
      <c r="ZB37" s="69"/>
      <c r="ZC37" s="69"/>
      <c r="ZD37" s="69"/>
      <c r="ZE37" s="69"/>
      <c r="ZF37" s="69"/>
      <c r="ZG37" s="69"/>
      <c r="ZH37" s="69"/>
      <c r="ZI37" s="69"/>
      <c r="ZJ37" s="69"/>
      <c r="ZK37" s="69"/>
      <c r="ZL37" s="69"/>
      <c r="ZM37" s="69"/>
      <c r="ZN37" s="69"/>
      <c r="ZO37" s="69"/>
      <c r="ZP37" s="69"/>
      <c r="ZQ37" s="69"/>
      <c r="ZR37" s="69"/>
      <c r="ZS37" s="69"/>
      <c r="ZT37" s="69"/>
      <c r="ZU37" s="69"/>
      <c r="ZV37" s="69"/>
      <c r="ZW37" s="69"/>
      <c r="ZX37" s="69"/>
      <c r="ZY37" s="69"/>
      <c r="ZZ37" s="69"/>
      <c r="AAA37" s="69"/>
      <c r="AAB37" s="69"/>
      <c r="AAC37" s="69"/>
      <c r="AAD37" s="69"/>
      <c r="AAE37" s="69"/>
      <c r="AAF37" s="69"/>
      <c r="AAG37" s="69"/>
      <c r="AAH37" s="69"/>
      <c r="AAI37" s="69"/>
      <c r="AAJ37" s="69"/>
      <c r="AAK37" s="69"/>
      <c r="AAL37" s="69"/>
      <c r="AAM37" s="69"/>
      <c r="AAN37" s="69"/>
      <c r="AAO37" s="69"/>
      <c r="AAP37" s="69"/>
      <c r="AAQ37" s="69"/>
      <c r="AAR37" s="69"/>
      <c r="AAS37" s="69"/>
      <c r="AAT37" s="69"/>
      <c r="AAU37" s="69"/>
      <c r="AAV37" s="69"/>
      <c r="AAW37" s="69"/>
      <c r="AAX37" s="69"/>
      <c r="AAY37" s="69"/>
      <c r="AAZ37" s="69"/>
      <c r="ABA37" s="69"/>
      <c r="ABB37" s="69"/>
      <c r="ABC37" s="69"/>
      <c r="ABD37" s="69"/>
      <c r="ABE37" s="69"/>
      <c r="ABF37" s="69"/>
      <c r="ABG37" s="69"/>
      <c r="ABH37" s="69"/>
      <c r="ABI37" s="69"/>
      <c r="ABJ37" s="69"/>
      <c r="ABK37" s="69"/>
      <c r="ABL37" s="69"/>
      <c r="ABM37" s="69"/>
      <c r="ABN37" s="69"/>
      <c r="ABO37" s="69"/>
      <c r="ABP37" s="69"/>
      <c r="ABQ37" s="69"/>
      <c r="ABR37" s="69"/>
      <c r="ABS37" s="69"/>
      <c r="ABT37" s="69"/>
      <c r="ABU37" s="69"/>
      <c r="ABV37" s="69"/>
      <c r="ABW37" s="69"/>
      <c r="ABX37" s="69"/>
      <c r="ABY37" s="69"/>
      <c r="ABZ37" s="69"/>
      <c r="ACA37" s="69"/>
      <c r="ACB37" s="69"/>
      <c r="ACC37" s="69"/>
      <c r="ACD37" s="69"/>
      <c r="ACE37" s="69"/>
      <c r="ACF37" s="69"/>
      <c r="ACG37" s="69"/>
      <c r="ACH37" s="69"/>
      <c r="ACI37" s="69"/>
      <c r="ACJ37" s="69"/>
      <c r="ACK37" s="69"/>
      <c r="ACL37" s="69"/>
      <c r="ACM37" s="69"/>
      <c r="ACN37" s="69"/>
      <c r="ACO37" s="69"/>
      <c r="ACP37" s="69"/>
      <c r="ACQ37" s="69"/>
      <c r="ACR37" s="69"/>
      <c r="ACS37" s="69"/>
      <c r="ACT37" s="69"/>
      <c r="ACU37" s="69"/>
      <c r="ACV37" s="69"/>
      <c r="ACW37" s="69"/>
      <c r="ACX37" s="69"/>
      <c r="ACY37" s="69"/>
      <c r="ACZ37" s="69"/>
      <c r="ADA37" s="69"/>
      <c r="ADB37" s="69"/>
      <c r="ADC37" s="69"/>
      <c r="ADD37" s="69"/>
      <c r="ADE37" s="69"/>
      <c r="ADF37" s="69"/>
      <c r="ADG37" s="69"/>
      <c r="ADH37" s="69"/>
      <c r="ADI37" s="69"/>
      <c r="ADJ37" s="69"/>
      <c r="ADK37" s="69"/>
      <c r="ADL37" s="69"/>
      <c r="ADM37" s="69"/>
      <c r="ADN37" s="69"/>
      <c r="ADO37" s="69"/>
      <c r="ADP37" s="69"/>
      <c r="ADQ37" s="69"/>
      <c r="ADR37" s="69"/>
      <c r="ADS37" s="69"/>
      <c r="ADT37" s="69"/>
      <c r="ADU37" s="69"/>
      <c r="ADV37" s="69"/>
      <c r="ADW37" s="69"/>
      <c r="ADX37" s="69"/>
      <c r="ADY37" s="69"/>
      <c r="ADZ37" s="69"/>
      <c r="AEA37" s="69"/>
      <c r="AEB37" s="69"/>
      <c r="AEC37" s="69"/>
      <c r="AED37" s="69"/>
      <c r="AEE37" s="69"/>
      <c r="AEF37" s="69"/>
      <c r="AEG37" s="69"/>
      <c r="AEH37" s="69"/>
      <c r="AEI37" s="69"/>
      <c r="AEJ37" s="69"/>
      <c r="AEK37" s="69"/>
      <c r="AEL37" s="69"/>
      <c r="AEM37" s="69"/>
      <c r="AEN37" s="69"/>
      <c r="AEO37" s="69"/>
      <c r="AEP37" s="69"/>
      <c r="AEQ37" s="69"/>
      <c r="AER37" s="69"/>
      <c r="AES37" s="69"/>
      <c r="AET37" s="69"/>
      <c r="AEU37" s="69"/>
      <c r="AEV37" s="69"/>
      <c r="AEW37" s="69"/>
      <c r="AEX37" s="69"/>
      <c r="AEY37" s="69"/>
      <c r="AEZ37" s="69"/>
      <c r="AFA37" s="69"/>
      <c r="AFB37" s="69"/>
      <c r="AFC37" s="69"/>
      <c r="AFD37" s="69"/>
      <c r="AFE37" s="69"/>
      <c r="AFF37" s="69"/>
      <c r="AFG37" s="69"/>
      <c r="AFH37" s="69"/>
      <c r="AFI37" s="69"/>
      <c r="AFJ37" s="69"/>
      <c r="AFK37" s="69"/>
      <c r="AFL37" s="69"/>
      <c r="AFM37" s="69"/>
      <c r="AFN37" s="69"/>
      <c r="AFO37" s="69"/>
      <c r="AFP37" s="69"/>
      <c r="AFQ37" s="69"/>
      <c r="AFR37" s="69"/>
      <c r="AFS37" s="69"/>
      <c r="AFT37" s="69"/>
      <c r="AFU37" s="69"/>
      <c r="AFV37" s="69"/>
      <c r="AFW37" s="69"/>
      <c r="AFX37" s="69"/>
      <c r="AFY37" s="69"/>
      <c r="AFZ37" s="69"/>
      <c r="AGA37" s="69"/>
      <c r="AGB37" s="69"/>
      <c r="AGC37" s="69"/>
      <c r="AGD37" s="69"/>
      <c r="AGE37" s="69"/>
      <c r="AGF37" s="69"/>
      <c r="AGG37" s="69"/>
      <c r="AGH37" s="69"/>
      <c r="AGI37" s="69"/>
      <c r="AGJ37" s="69"/>
      <c r="AGK37" s="69"/>
      <c r="AGL37" s="69"/>
      <c r="AGM37" s="69"/>
      <c r="AGN37" s="69"/>
      <c r="AGO37" s="69"/>
      <c r="AGP37" s="69"/>
      <c r="AGQ37" s="69"/>
      <c r="AGR37" s="69"/>
      <c r="AGS37" s="69"/>
      <c r="AGT37" s="69"/>
      <c r="AGU37" s="69"/>
      <c r="AGV37" s="69"/>
      <c r="AGW37" s="69"/>
      <c r="AGX37" s="69"/>
      <c r="AGY37" s="69"/>
      <c r="AGZ37" s="69"/>
      <c r="AHA37" s="69"/>
      <c r="AHB37" s="69"/>
      <c r="AHC37" s="69"/>
      <c r="AHD37" s="69"/>
      <c r="AHE37" s="69"/>
      <c r="AHF37" s="69"/>
      <c r="AHG37" s="69"/>
      <c r="AHH37" s="69"/>
      <c r="AHI37" s="69"/>
      <c r="AHJ37" s="69"/>
      <c r="AHK37" s="69"/>
      <c r="AHL37" s="69"/>
      <c r="AHM37" s="69"/>
      <c r="AHN37" s="69"/>
      <c r="AHO37" s="69"/>
      <c r="AHP37" s="69"/>
      <c r="AHQ37" s="69"/>
      <c r="AHR37" s="69"/>
      <c r="AHS37" s="69"/>
      <c r="AHT37" s="69"/>
      <c r="AHU37" s="69"/>
      <c r="AHV37" s="69"/>
      <c r="AHW37" s="69"/>
      <c r="AHX37" s="69"/>
      <c r="AHY37" s="69"/>
      <c r="AHZ37" s="69"/>
      <c r="AIA37" s="69"/>
      <c r="AIB37" s="69"/>
      <c r="AIC37" s="69"/>
      <c r="AID37" s="69"/>
      <c r="AIE37" s="69"/>
      <c r="AIF37" s="69"/>
      <c r="AIG37" s="69"/>
      <c r="AIH37" s="69"/>
      <c r="AII37" s="69"/>
      <c r="AIJ37" s="69"/>
      <c r="AIK37" s="69"/>
      <c r="AIL37" s="69"/>
      <c r="AIM37" s="69"/>
      <c r="AIN37" s="69"/>
      <c r="AIO37" s="69"/>
      <c r="AIP37" s="69"/>
      <c r="AIQ37" s="69"/>
      <c r="AIR37" s="69"/>
      <c r="AIS37" s="69"/>
      <c r="AIT37" s="69"/>
      <c r="AIU37" s="69"/>
      <c r="AIV37" s="69"/>
      <c r="AIW37" s="69"/>
      <c r="AIX37" s="69"/>
      <c r="AIY37" s="69"/>
      <c r="AIZ37" s="69"/>
      <c r="AJA37" s="69"/>
      <c r="AJB37" s="69"/>
      <c r="AJC37" s="69"/>
      <c r="AJD37" s="69"/>
      <c r="AJE37" s="69"/>
      <c r="AJF37" s="69"/>
      <c r="AJG37" s="69"/>
      <c r="AJH37" s="69"/>
      <c r="AJI37" s="69"/>
      <c r="AJJ37" s="69"/>
      <c r="AJK37" s="69"/>
      <c r="AJL37" s="69"/>
      <c r="AJM37" s="69"/>
      <c r="AJN37" s="69"/>
      <c r="AJO37" s="69"/>
      <c r="AJP37" s="69"/>
      <c r="AJQ37" s="69"/>
      <c r="AJR37" s="69"/>
      <c r="AJS37" s="69"/>
      <c r="AJT37" s="69"/>
      <c r="AJU37" s="69"/>
      <c r="AJV37" s="69"/>
      <c r="AJW37" s="69"/>
      <c r="AJX37" s="69"/>
      <c r="AJY37" s="69"/>
      <c r="AJZ37" s="69"/>
      <c r="AKA37" s="69"/>
      <c r="AKB37" s="69"/>
      <c r="AKC37" s="69"/>
      <c r="AKD37" s="69"/>
      <c r="AKE37" s="69"/>
      <c r="AKF37" s="69"/>
      <c r="AKG37" s="69"/>
      <c r="AKH37" s="69"/>
      <c r="AKI37" s="69"/>
      <c r="AKJ37" s="69"/>
      <c r="AKK37" s="69"/>
      <c r="AKL37" s="69"/>
      <c r="AKM37" s="69"/>
      <c r="AKN37" s="69"/>
      <c r="AKO37" s="69"/>
      <c r="AKP37" s="69"/>
      <c r="AKQ37" s="69"/>
      <c r="AKR37" s="69"/>
      <c r="AKS37" s="69"/>
      <c r="AKT37" s="69"/>
      <c r="AKU37" s="69"/>
      <c r="AKV37" s="69"/>
      <c r="AKW37" s="69"/>
      <c r="AKX37" s="69"/>
      <c r="AKY37" s="69"/>
      <c r="AKZ37" s="69"/>
      <c r="ALA37" s="69"/>
      <c r="ALB37" s="69"/>
      <c r="ALC37" s="70"/>
      <c r="ALD37" s="70"/>
      <c r="ALE37" s="70"/>
      <c r="ALF37" s="70"/>
      <c r="ALG37" s="70"/>
      <c r="ALH37" s="70"/>
      <c r="ALI37" s="70"/>
      <c r="ALJ37" s="70"/>
      <c r="ALK37" s="70"/>
      <c r="ALL37" s="70"/>
      <c r="ALM37" s="70"/>
      <c r="ALN37" s="70"/>
      <c r="ALO37" s="70"/>
      <c r="ALP37" s="70"/>
      <c r="ALQ37" s="70"/>
      <c r="ALR37" s="70"/>
      <c r="ALS37" s="70"/>
      <c r="ALT37" s="70"/>
      <c r="ALU37" s="70"/>
      <c r="ALV37" s="70"/>
      <c r="ALW37" s="59"/>
      <c r="ALX37" s="59"/>
      <c r="ALY37" s="59"/>
      <c r="ALZ37" s="59"/>
      <c r="AMA37" s="20"/>
      <c r="AMB37" s="20"/>
    </row>
    <row r="38" spans="1:1019" ht="46.9" customHeight="1" x14ac:dyDescent="0.2">
      <c r="A38" s="28"/>
      <c r="B38" s="28"/>
      <c r="C38"/>
      <c r="D38" s="71" t="s">
        <v>33</v>
      </c>
      <c r="E38" s="72"/>
      <c r="F38" s="73" t="s">
        <v>34</v>
      </c>
      <c r="G38" s="74">
        <f ca="1">TODAY()</f>
        <v>45635</v>
      </c>
      <c r="H38" s="32"/>
      <c r="I38" s="32"/>
      <c r="J38" s="32"/>
      <c r="K38" s="75"/>
      <c r="L38" s="66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  <c r="IV38" s="69"/>
      <c r="IW38" s="69"/>
      <c r="IX38" s="69"/>
      <c r="IY38" s="69"/>
      <c r="IZ38" s="69"/>
      <c r="JA38" s="69"/>
      <c r="JB38" s="69"/>
      <c r="JC38" s="69"/>
      <c r="JD38" s="69"/>
      <c r="JE38" s="69"/>
      <c r="JF38" s="69"/>
      <c r="JG38" s="69"/>
      <c r="JH38" s="69"/>
      <c r="JI38" s="69"/>
      <c r="JJ38" s="69"/>
      <c r="JK38" s="69"/>
      <c r="JL38" s="69"/>
      <c r="JM38" s="69"/>
      <c r="JN38" s="69"/>
      <c r="JO38" s="69"/>
      <c r="JP38" s="69"/>
      <c r="JQ38" s="69"/>
      <c r="JR38" s="69"/>
      <c r="JS38" s="69"/>
      <c r="JT38" s="69"/>
      <c r="JU38" s="69"/>
      <c r="JV38" s="69"/>
      <c r="JW38" s="69"/>
      <c r="JX38" s="69"/>
      <c r="JY38" s="69"/>
      <c r="JZ38" s="69"/>
      <c r="KA38" s="69"/>
      <c r="KB38" s="69"/>
      <c r="KC38" s="69"/>
      <c r="KD38" s="69"/>
      <c r="KE38" s="69"/>
      <c r="KF38" s="69"/>
      <c r="KG38" s="69"/>
      <c r="KH38" s="69"/>
      <c r="KI38" s="69"/>
      <c r="KJ38" s="69"/>
      <c r="KK38" s="69"/>
      <c r="KL38" s="69"/>
      <c r="KM38" s="69"/>
      <c r="KN38" s="69"/>
      <c r="KO38" s="69"/>
      <c r="KP38" s="69"/>
      <c r="KQ38" s="69"/>
      <c r="KR38" s="69"/>
      <c r="KS38" s="69"/>
      <c r="KT38" s="69"/>
      <c r="KU38" s="69"/>
      <c r="KV38" s="69"/>
      <c r="KW38" s="69"/>
      <c r="KX38" s="69"/>
      <c r="KY38" s="69"/>
      <c r="KZ38" s="69"/>
      <c r="LA38" s="69"/>
      <c r="LB38" s="69"/>
      <c r="LC38" s="69"/>
      <c r="LD38" s="69"/>
      <c r="LE38" s="69"/>
      <c r="LF38" s="69"/>
      <c r="LG38" s="69"/>
      <c r="LH38" s="69"/>
      <c r="LI38" s="69"/>
      <c r="LJ38" s="69"/>
      <c r="LK38" s="69"/>
      <c r="LL38" s="69"/>
      <c r="LM38" s="69"/>
      <c r="LN38" s="69"/>
      <c r="LO38" s="69"/>
      <c r="LP38" s="69"/>
      <c r="LQ38" s="69"/>
      <c r="LR38" s="69"/>
      <c r="LS38" s="69"/>
      <c r="LT38" s="69"/>
      <c r="LU38" s="69"/>
      <c r="LV38" s="69"/>
      <c r="LW38" s="69"/>
      <c r="LX38" s="69"/>
      <c r="LY38" s="69"/>
      <c r="LZ38" s="69"/>
      <c r="MA38" s="69"/>
      <c r="MB38" s="69"/>
      <c r="MC38" s="69"/>
      <c r="MD38" s="69"/>
      <c r="ME38" s="69"/>
      <c r="MF38" s="69"/>
      <c r="MG38" s="69"/>
      <c r="MH38" s="69"/>
      <c r="MI38" s="69"/>
      <c r="MJ38" s="69"/>
      <c r="MK38" s="69"/>
      <c r="ML38" s="69"/>
      <c r="MM38" s="69"/>
      <c r="MN38" s="69"/>
      <c r="MO38" s="69"/>
      <c r="MP38" s="69"/>
      <c r="MQ38" s="69"/>
      <c r="MR38" s="69"/>
      <c r="MS38" s="69"/>
      <c r="MT38" s="69"/>
      <c r="MU38" s="69"/>
      <c r="MV38" s="69"/>
      <c r="MW38" s="69"/>
      <c r="MX38" s="69"/>
      <c r="MY38" s="69"/>
      <c r="MZ38" s="69"/>
      <c r="NA38" s="69"/>
      <c r="NB38" s="69"/>
      <c r="NC38" s="69"/>
      <c r="ND38" s="69"/>
      <c r="NE38" s="69"/>
      <c r="NF38" s="69"/>
      <c r="NG38" s="69"/>
      <c r="NH38" s="69"/>
      <c r="NI38" s="69"/>
      <c r="NJ38" s="69"/>
      <c r="NK38" s="69"/>
      <c r="NL38" s="69"/>
      <c r="NM38" s="69"/>
      <c r="NN38" s="69"/>
      <c r="NO38" s="69"/>
      <c r="NP38" s="69"/>
      <c r="NQ38" s="69"/>
      <c r="NR38" s="69"/>
      <c r="NS38" s="69"/>
      <c r="NT38" s="69"/>
      <c r="NU38" s="69"/>
      <c r="NV38" s="69"/>
      <c r="NW38" s="69"/>
      <c r="NX38" s="69"/>
      <c r="NY38" s="69"/>
      <c r="NZ38" s="69"/>
      <c r="OA38" s="69"/>
      <c r="OB38" s="69"/>
      <c r="OC38" s="69"/>
      <c r="OD38" s="69"/>
      <c r="OE38" s="69"/>
      <c r="OF38" s="69"/>
      <c r="OG38" s="69"/>
      <c r="OH38" s="69"/>
      <c r="OI38" s="69"/>
      <c r="OJ38" s="69"/>
      <c r="OK38" s="69"/>
      <c r="OL38" s="69"/>
      <c r="OM38" s="69"/>
      <c r="ON38" s="69"/>
      <c r="OO38" s="69"/>
      <c r="OP38" s="69"/>
      <c r="OQ38" s="69"/>
      <c r="OR38" s="69"/>
      <c r="OS38" s="69"/>
      <c r="OT38" s="69"/>
      <c r="OU38" s="69"/>
      <c r="OV38" s="69"/>
      <c r="OW38" s="69"/>
      <c r="OX38" s="69"/>
      <c r="OY38" s="69"/>
      <c r="OZ38" s="69"/>
      <c r="PA38" s="69"/>
      <c r="PB38" s="69"/>
      <c r="PC38" s="69"/>
      <c r="PD38" s="69"/>
      <c r="PE38" s="69"/>
      <c r="PF38" s="69"/>
      <c r="PG38" s="69"/>
      <c r="PH38" s="69"/>
      <c r="PI38" s="69"/>
      <c r="PJ38" s="69"/>
      <c r="PK38" s="69"/>
      <c r="PL38" s="69"/>
      <c r="PM38" s="69"/>
      <c r="PN38" s="69"/>
      <c r="PO38" s="69"/>
      <c r="PP38" s="69"/>
      <c r="PQ38" s="69"/>
      <c r="PR38" s="69"/>
      <c r="PS38" s="69"/>
      <c r="PT38" s="69"/>
      <c r="PU38" s="69"/>
      <c r="PV38" s="69"/>
      <c r="PW38" s="69"/>
      <c r="PX38" s="69"/>
      <c r="PY38" s="69"/>
      <c r="PZ38" s="69"/>
      <c r="QA38" s="69"/>
      <c r="QB38" s="69"/>
      <c r="QC38" s="69"/>
      <c r="QD38" s="69"/>
      <c r="QE38" s="69"/>
      <c r="QF38" s="69"/>
      <c r="QG38" s="69"/>
      <c r="QH38" s="69"/>
      <c r="QI38" s="69"/>
      <c r="QJ38" s="69"/>
      <c r="QK38" s="69"/>
      <c r="QL38" s="69"/>
      <c r="QM38" s="69"/>
      <c r="QN38" s="69"/>
      <c r="QO38" s="69"/>
      <c r="QP38" s="69"/>
      <c r="QQ38" s="69"/>
      <c r="QR38" s="69"/>
      <c r="QS38" s="69"/>
      <c r="QT38" s="69"/>
      <c r="QU38" s="69"/>
      <c r="QV38" s="69"/>
      <c r="QW38" s="69"/>
      <c r="QX38" s="69"/>
      <c r="QY38" s="69"/>
      <c r="QZ38" s="69"/>
      <c r="RA38" s="69"/>
      <c r="RB38" s="69"/>
      <c r="RC38" s="69"/>
      <c r="RD38" s="69"/>
      <c r="RE38" s="69"/>
      <c r="RF38" s="69"/>
      <c r="RG38" s="69"/>
      <c r="RH38" s="69"/>
      <c r="RI38" s="69"/>
      <c r="RJ38" s="69"/>
      <c r="RK38" s="69"/>
      <c r="RL38" s="69"/>
      <c r="RM38" s="69"/>
      <c r="RN38" s="69"/>
      <c r="RO38" s="69"/>
      <c r="RP38" s="69"/>
      <c r="RQ38" s="69"/>
      <c r="RR38" s="69"/>
      <c r="RS38" s="69"/>
      <c r="RT38" s="69"/>
      <c r="RU38" s="69"/>
      <c r="RV38" s="69"/>
      <c r="RW38" s="69"/>
      <c r="RX38" s="69"/>
      <c r="RY38" s="69"/>
      <c r="RZ38" s="69"/>
      <c r="SA38" s="69"/>
      <c r="SB38" s="69"/>
      <c r="SC38" s="69"/>
      <c r="SD38" s="69"/>
      <c r="SE38" s="69"/>
      <c r="SF38" s="69"/>
      <c r="SG38" s="69"/>
      <c r="SH38" s="69"/>
      <c r="SI38" s="69"/>
      <c r="SJ38" s="69"/>
      <c r="SK38" s="69"/>
      <c r="SL38" s="69"/>
      <c r="SM38" s="69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69"/>
      <c r="TB38" s="69"/>
      <c r="TC38" s="69"/>
      <c r="TD38" s="69"/>
      <c r="TE38" s="69"/>
      <c r="TF38" s="69"/>
      <c r="TG38" s="69"/>
      <c r="TH38" s="69"/>
      <c r="TI38" s="69"/>
      <c r="TJ38" s="69"/>
      <c r="TK38" s="69"/>
      <c r="TL38" s="69"/>
      <c r="TM38" s="69"/>
      <c r="TN38" s="69"/>
      <c r="TO38" s="69"/>
      <c r="TP38" s="69"/>
      <c r="TQ38" s="69"/>
      <c r="TR38" s="69"/>
      <c r="TS38" s="69"/>
      <c r="TT38" s="69"/>
      <c r="TU38" s="69"/>
      <c r="TV38" s="69"/>
      <c r="TW38" s="69"/>
      <c r="TX38" s="69"/>
      <c r="TY38" s="69"/>
      <c r="TZ38" s="69"/>
      <c r="UA38" s="69"/>
      <c r="UB38" s="69"/>
      <c r="UC38" s="69"/>
      <c r="UD38" s="69"/>
      <c r="UE38" s="69"/>
      <c r="UF38" s="69"/>
      <c r="UG38" s="69"/>
      <c r="UH38" s="69"/>
      <c r="UI38" s="69"/>
      <c r="UJ38" s="69"/>
      <c r="UK38" s="69"/>
      <c r="UL38" s="69"/>
      <c r="UM38" s="69"/>
      <c r="UN38" s="69"/>
      <c r="UO38" s="69"/>
      <c r="UP38" s="69"/>
      <c r="UQ38" s="69"/>
      <c r="UR38" s="69"/>
      <c r="US38" s="69"/>
      <c r="UT38" s="69"/>
      <c r="UU38" s="69"/>
      <c r="UV38" s="69"/>
      <c r="UW38" s="69"/>
      <c r="UX38" s="69"/>
      <c r="UY38" s="69"/>
      <c r="UZ38" s="69"/>
      <c r="VA38" s="69"/>
      <c r="VB38" s="69"/>
      <c r="VC38" s="69"/>
      <c r="VD38" s="69"/>
      <c r="VE38" s="69"/>
      <c r="VF38" s="69"/>
      <c r="VG38" s="69"/>
      <c r="VH38" s="69"/>
      <c r="VI38" s="69"/>
      <c r="VJ38" s="69"/>
      <c r="VK38" s="69"/>
      <c r="VL38" s="69"/>
      <c r="VM38" s="69"/>
      <c r="VN38" s="69"/>
      <c r="VO38" s="69"/>
      <c r="VP38" s="69"/>
      <c r="VQ38" s="69"/>
      <c r="VR38" s="69"/>
      <c r="VS38" s="69"/>
      <c r="VT38" s="69"/>
      <c r="VU38" s="69"/>
      <c r="VV38" s="69"/>
      <c r="VW38" s="69"/>
      <c r="VX38" s="69"/>
      <c r="VY38" s="69"/>
      <c r="VZ38" s="69"/>
      <c r="WA38" s="69"/>
      <c r="WB38" s="69"/>
      <c r="WC38" s="69"/>
      <c r="WD38" s="69"/>
      <c r="WE38" s="69"/>
      <c r="WF38" s="69"/>
      <c r="WG38" s="69"/>
      <c r="WH38" s="69"/>
      <c r="WI38" s="69"/>
      <c r="WJ38" s="69"/>
      <c r="WK38" s="69"/>
      <c r="WL38" s="69"/>
      <c r="WM38" s="69"/>
      <c r="WN38" s="69"/>
      <c r="WO38" s="69"/>
      <c r="WP38" s="69"/>
      <c r="WQ38" s="69"/>
      <c r="WR38" s="69"/>
      <c r="WS38" s="69"/>
      <c r="WT38" s="69"/>
      <c r="WU38" s="69"/>
      <c r="WV38" s="69"/>
      <c r="WW38" s="69"/>
      <c r="WX38" s="69"/>
      <c r="WY38" s="69"/>
      <c r="WZ38" s="69"/>
      <c r="XA38" s="69"/>
      <c r="XB38" s="69"/>
      <c r="XC38" s="69"/>
      <c r="XD38" s="69"/>
      <c r="XE38" s="69"/>
      <c r="XF38" s="69"/>
      <c r="XG38" s="69"/>
      <c r="XH38" s="69"/>
      <c r="XI38" s="69"/>
      <c r="XJ38" s="69"/>
      <c r="XK38" s="69"/>
      <c r="XL38" s="69"/>
      <c r="XM38" s="69"/>
      <c r="XN38" s="69"/>
      <c r="XO38" s="69"/>
      <c r="XP38" s="69"/>
      <c r="XQ38" s="69"/>
      <c r="XR38" s="69"/>
      <c r="XS38" s="69"/>
      <c r="XT38" s="69"/>
      <c r="XU38" s="69"/>
      <c r="XV38" s="69"/>
      <c r="XW38" s="69"/>
      <c r="XX38" s="69"/>
      <c r="XY38" s="69"/>
      <c r="XZ38" s="69"/>
      <c r="YA38" s="69"/>
      <c r="YB38" s="69"/>
      <c r="YC38" s="69"/>
      <c r="YD38" s="69"/>
      <c r="YE38" s="69"/>
      <c r="YF38" s="69"/>
      <c r="YG38" s="69"/>
      <c r="YH38" s="69"/>
      <c r="YI38" s="69"/>
      <c r="YJ38" s="69"/>
      <c r="YK38" s="69"/>
      <c r="YL38" s="69"/>
      <c r="YM38" s="69"/>
      <c r="YN38" s="69"/>
      <c r="YO38" s="69"/>
      <c r="YP38" s="69"/>
      <c r="YQ38" s="69"/>
      <c r="YR38" s="69"/>
      <c r="YS38" s="69"/>
      <c r="YT38" s="69"/>
      <c r="YU38" s="69"/>
      <c r="YV38" s="69"/>
      <c r="YW38" s="69"/>
      <c r="YX38" s="69"/>
      <c r="YY38" s="69"/>
      <c r="YZ38" s="69"/>
      <c r="ZA38" s="69"/>
      <c r="ZB38" s="69"/>
      <c r="ZC38" s="69"/>
      <c r="ZD38" s="69"/>
      <c r="ZE38" s="69"/>
      <c r="ZF38" s="69"/>
      <c r="ZG38" s="69"/>
      <c r="ZH38" s="69"/>
      <c r="ZI38" s="69"/>
      <c r="ZJ38" s="69"/>
      <c r="ZK38" s="69"/>
      <c r="ZL38" s="69"/>
      <c r="ZM38" s="69"/>
      <c r="ZN38" s="69"/>
      <c r="ZO38" s="69"/>
      <c r="ZP38" s="69"/>
      <c r="ZQ38" s="69"/>
      <c r="ZR38" s="69"/>
      <c r="ZS38" s="69"/>
      <c r="ZT38" s="69"/>
      <c r="ZU38" s="69"/>
      <c r="ZV38" s="69"/>
      <c r="ZW38" s="69"/>
      <c r="ZX38" s="69"/>
      <c r="ZY38" s="69"/>
      <c r="ZZ38" s="69"/>
      <c r="AAA38" s="69"/>
      <c r="AAB38" s="69"/>
      <c r="AAC38" s="69"/>
      <c r="AAD38" s="69"/>
      <c r="AAE38" s="69"/>
      <c r="AAF38" s="69"/>
      <c r="AAG38" s="69"/>
      <c r="AAH38" s="69"/>
      <c r="AAI38" s="69"/>
      <c r="AAJ38" s="69"/>
      <c r="AAK38" s="69"/>
      <c r="AAL38" s="69"/>
      <c r="AAM38" s="69"/>
      <c r="AAN38" s="69"/>
      <c r="AAO38" s="69"/>
      <c r="AAP38" s="69"/>
      <c r="AAQ38" s="69"/>
      <c r="AAR38" s="69"/>
      <c r="AAS38" s="69"/>
      <c r="AAT38" s="69"/>
      <c r="AAU38" s="69"/>
      <c r="AAV38" s="69"/>
      <c r="AAW38" s="69"/>
      <c r="AAX38" s="69"/>
      <c r="AAY38" s="69"/>
      <c r="AAZ38" s="69"/>
      <c r="ABA38" s="69"/>
      <c r="ABB38" s="69"/>
      <c r="ABC38" s="69"/>
      <c r="ABD38" s="69"/>
      <c r="ABE38" s="69"/>
      <c r="ABF38" s="69"/>
      <c r="ABG38" s="69"/>
      <c r="ABH38" s="69"/>
      <c r="ABI38" s="69"/>
      <c r="ABJ38" s="69"/>
      <c r="ABK38" s="69"/>
      <c r="ABL38" s="69"/>
      <c r="ABM38" s="69"/>
      <c r="ABN38" s="69"/>
      <c r="ABO38" s="69"/>
      <c r="ABP38" s="69"/>
      <c r="ABQ38" s="69"/>
      <c r="ABR38" s="69"/>
      <c r="ABS38" s="69"/>
      <c r="ABT38" s="69"/>
      <c r="ABU38" s="69"/>
      <c r="ABV38" s="69"/>
      <c r="ABW38" s="69"/>
      <c r="ABX38" s="69"/>
      <c r="ABY38" s="69"/>
      <c r="ABZ38" s="69"/>
      <c r="ACA38" s="69"/>
      <c r="ACB38" s="69"/>
      <c r="ACC38" s="69"/>
      <c r="ACD38" s="69"/>
      <c r="ACE38" s="69"/>
      <c r="ACF38" s="69"/>
      <c r="ACG38" s="69"/>
      <c r="ACH38" s="69"/>
      <c r="ACI38" s="69"/>
      <c r="ACJ38" s="69"/>
      <c r="ACK38" s="69"/>
      <c r="ACL38" s="69"/>
      <c r="ACM38" s="69"/>
      <c r="ACN38" s="69"/>
      <c r="ACO38" s="69"/>
      <c r="ACP38" s="69"/>
      <c r="ACQ38" s="69"/>
      <c r="ACR38" s="69"/>
      <c r="ACS38" s="69"/>
      <c r="ACT38" s="69"/>
      <c r="ACU38" s="69"/>
      <c r="ACV38" s="69"/>
      <c r="ACW38" s="69"/>
      <c r="ACX38" s="69"/>
      <c r="ACY38" s="69"/>
      <c r="ACZ38" s="69"/>
      <c r="ADA38" s="69"/>
      <c r="ADB38" s="69"/>
      <c r="ADC38" s="69"/>
      <c r="ADD38" s="69"/>
      <c r="ADE38" s="69"/>
      <c r="ADF38" s="69"/>
      <c r="ADG38" s="69"/>
      <c r="ADH38" s="69"/>
      <c r="ADI38" s="69"/>
      <c r="ADJ38" s="69"/>
      <c r="ADK38" s="69"/>
      <c r="ADL38" s="69"/>
      <c r="ADM38" s="69"/>
      <c r="ADN38" s="69"/>
      <c r="ADO38" s="69"/>
      <c r="ADP38" s="69"/>
      <c r="ADQ38" s="69"/>
      <c r="ADR38" s="69"/>
      <c r="ADS38" s="69"/>
      <c r="ADT38" s="69"/>
      <c r="ADU38" s="69"/>
      <c r="ADV38" s="69"/>
      <c r="ADW38" s="69"/>
      <c r="ADX38" s="69"/>
      <c r="ADY38" s="69"/>
      <c r="ADZ38" s="69"/>
      <c r="AEA38" s="69"/>
      <c r="AEB38" s="69"/>
      <c r="AEC38" s="69"/>
      <c r="AED38" s="69"/>
      <c r="AEE38" s="69"/>
      <c r="AEF38" s="69"/>
      <c r="AEG38" s="69"/>
      <c r="AEH38" s="69"/>
      <c r="AEI38" s="69"/>
      <c r="AEJ38" s="69"/>
      <c r="AEK38" s="69"/>
      <c r="AEL38" s="69"/>
      <c r="AEM38" s="69"/>
      <c r="AEN38" s="69"/>
      <c r="AEO38" s="69"/>
      <c r="AEP38" s="69"/>
      <c r="AEQ38" s="69"/>
      <c r="AER38" s="69"/>
      <c r="AES38" s="69"/>
      <c r="AET38" s="69"/>
      <c r="AEU38" s="69"/>
      <c r="AEV38" s="69"/>
      <c r="AEW38" s="69"/>
      <c r="AEX38" s="69"/>
      <c r="AEY38" s="69"/>
      <c r="AEZ38" s="69"/>
      <c r="AFA38" s="69"/>
      <c r="AFB38" s="69"/>
      <c r="AFC38" s="69"/>
      <c r="AFD38" s="69"/>
      <c r="AFE38" s="69"/>
      <c r="AFF38" s="69"/>
      <c r="AFG38" s="69"/>
      <c r="AFH38" s="69"/>
      <c r="AFI38" s="69"/>
      <c r="AFJ38" s="69"/>
      <c r="AFK38" s="69"/>
      <c r="AFL38" s="69"/>
      <c r="AFM38" s="69"/>
      <c r="AFN38" s="69"/>
      <c r="AFO38" s="69"/>
      <c r="AFP38" s="69"/>
      <c r="AFQ38" s="69"/>
      <c r="AFR38" s="69"/>
      <c r="AFS38" s="69"/>
      <c r="AFT38" s="69"/>
      <c r="AFU38" s="69"/>
      <c r="AFV38" s="69"/>
      <c r="AFW38" s="69"/>
      <c r="AFX38" s="69"/>
      <c r="AFY38" s="69"/>
      <c r="AFZ38" s="69"/>
      <c r="AGA38" s="69"/>
      <c r="AGB38" s="69"/>
      <c r="AGC38" s="69"/>
      <c r="AGD38" s="69"/>
      <c r="AGE38" s="69"/>
      <c r="AGF38" s="69"/>
      <c r="AGG38" s="69"/>
      <c r="AGH38" s="69"/>
      <c r="AGI38" s="69"/>
      <c r="AGJ38" s="69"/>
      <c r="AGK38" s="69"/>
      <c r="AGL38" s="69"/>
      <c r="AGM38" s="69"/>
      <c r="AGN38" s="69"/>
      <c r="AGO38" s="69"/>
      <c r="AGP38" s="69"/>
      <c r="AGQ38" s="69"/>
      <c r="AGR38" s="69"/>
      <c r="AGS38" s="69"/>
      <c r="AGT38" s="69"/>
      <c r="AGU38" s="69"/>
      <c r="AGV38" s="69"/>
      <c r="AGW38" s="69"/>
      <c r="AGX38" s="69"/>
      <c r="AGY38" s="69"/>
      <c r="AGZ38" s="69"/>
      <c r="AHA38" s="69"/>
      <c r="AHB38" s="69"/>
      <c r="AHC38" s="69"/>
      <c r="AHD38" s="69"/>
      <c r="AHE38" s="69"/>
      <c r="AHF38" s="69"/>
      <c r="AHG38" s="69"/>
      <c r="AHH38" s="69"/>
      <c r="AHI38" s="69"/>
      <c r="AHJ38" s="69"/>
      <c r="AHK38" s="69"/>
      <c r="AHL38" s="69"/>
      <c r="AHM38" s="69"/>
      <c r="AHN38" s="69"/>
      <c r="AHO38" s="69"/>
      <c r="AHP38" s="69"/>
      <c r="AHQ38" s="69"/>
      <c r="AHR38" s="69"/>
      <c r="AHS38" s="69"/>
      <c r="AHT38" s="69"/>
      <c r="AHU38" s="69"/>
      <c r="AHV38" s="69"/>
      <c r="AHW38" s="69"/>
      <c r="AHX38" s="69"/>
      <c r="AHY38" s="69"/>
      <c r="AHZ38" s="69"/>
      <c r="AIA38" s="69"/>
      <c r="AIB38" s="69"/>
      <c r="AIC38" s="69"/>
      <c r="AID38" s="69"/>
      <c r="AIE38" s="69"/>
      <c r="AIF38" s="69"/>
      <c r="AIG38" s="69"/>
      <c r="AIH38" s="69"/>
      <c r="AII38" s="69"/>
      <c r="AIJ38" s="69"/>
      <c r="AIK38" s="69"/>
      <c r="AIL38" s="69"/>
      <c r="AIM38" s="69"/>
      <c r="AIN38" s="69"/>
      <c r="AIO38" s="69"/>
      <c r="AIP38" s="69"/>
      <c r="AIQ38" s="69"/>
      <c r="AIR38" s="69"/>
      <c r="AIS38" s="69"/>
      <c r="AIT38" s="69"/>
      <c r="AIU38" s="69"/>
      <c r="AIV38" s="69"/>
      <c r="AIW38" s="69"/>
      <c r="AIX38" s="69"/>
      <c r="AIY38" s="69"/>
      <c r="AIZ38" s="69"/>
      <c r="AJA38" s="69"/>
      <c r="AJB38" s="69"/>
      <c r="AJC38" s="69"/>
      <c r="AJD38" s="69"/>
      <c r="AJE38" s="69"/>
      <c r="AJF38" s="69"/>
      <c r="AJG38" s="69"/>
      <c r="AJH38" s="69"/>
      <c r="AJI38" s="69"/>
      <c r="AJJ38" s="69"/>
      <c r="AJK38" s="69"/>
      <c r="AJL38" s="69"/>
      <c r="AJM38" s="69"/>
      <c r="AJN38" s="69"/>
      <c r="AJO38" s="69"/>
      <c r="AJP38" s="69"/>
      <c r="AJQ38" s="69"/>
      <c r="AJR38" s="69"/>
      <c r="AJS38" s="69"/>
      <c r="AJT38" s="69"/>
      <c r="AJU38" s="69"/>
      <c r="AJV38" s="69"/>
      <c r="AJW38" s="69"/>
      <c r="AJX38" s="69"/>
      <c r="AJY38" s="69"/>
      <c r="AJZ38" s="69"/>
      <c r="AKA38" s="69"/>
      <c r="AKB38" s="69"/>
      <c r="AKC38" s="69"/>
      <c r="AKD38" s="69"/>
      <c r="AKE38" s="69"/>
      <c r="AKF38" s="69"/>
      <c r="AKG38" s="69"/>
      <c r="AKH38" s="69"/>
      <c r="AKI38" s="69"/>
      <c r="AKJ38" s="69"/>
      <c r="AKK38" s="69"/>
      <c r="AKL38" s="69"/>
      <c r="AKM38" s="69"/>
      <c r="AKN38" s="69"/>
      <c r="AKO38" s="69"/>
      <c r="AKP38" s="69"/>
      <c r="AKQ38" s="69"/>
      <c r="AKR38" s="69"/>
      <c r="AKS38" s="69"/>
      <c r="AKT38" s="69"/>
      <c r="AKU38" s="69"/>
      <c r="AKV38" s="69"/>
      <c r="AKW38" s="69"/>
      <c r="AKX38" s="69"/>
      <c r="AKY38" s="69"/>
      <c r="AKZ38" s="69"/>
      <c r="ALA38" s="69"/>
      <c r="ALB38" s="70"/>
      <c r="ALC38" s="70"/>
      <c r="ALD38" s="70"/>
      <c r="ALE38" s="70"/>
      <c r="ALF38" s="70"/>
      <c r="ALG38" s="70"/>
      <c r="ALH38" s="70"/>
      <c r="ALI38" s="70"/>
      <c r="ALJ38" s="70"/>
      <c r="ALK38" s="70"/>
      <c r="ALL38" s="70"/>
      <c r="ALM38" s="70"/>
      <c r="ALN38" s="70"/>
      <c r="ALO38" s="70"/>
      <c r="ALP38" s="70"/>
      <c r="ALQ38" s="70"/>
      <c r="ALR38" s="70"/>
      <c r="ALS38" s="70"/>
      <c r="ALT38" s="70"/>
      <c r="ALU38" s="70"/>
      <c r="ALV38" s="59"/>
      <c r="ALW38" s="59"/>
      <c r="ALX38" s="59"/>
      <c r="ALY38" s="59"/>
      <c r="ALZ38" s="20"/>
      <c r="AMA38" s="20"/>
      <c r="AMB38" s="20"/>
      <c r="AMD38"/>
      <c r="AME38"/>
    </row>
    <row r="39" spans="1:1019" ht="22.9" customHeight="1" x14ac:dyDescent="0.2">
      <c r="A39" s="28"/>
      <c r="B39" s="28"/>
      <c r="C39"/>
      <c r="D39"/>
      <c r="E39" s="28"/>
      <c r="F39" s="28"/>
      <c r="G39" s="33"/>
      <c r="H39" s="28"/>
      <c r="I39" s="28"/>
      <c r="J39" s="28"/>
      <c r="K39" s="32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  <c r="IW39" s="69"/>
      <c r="IX39" s="69"/>
      <c r="IY39" s="69"/>
      <c r="IZ39" s="69"/>
      <c r="JA39" s="69"/>
      <c r="JB39" s="69"/>
      <c r="JC39" s="69"/>
      <c r="JD39" s="69"/>
      <c r="JE39" s="69"/>
      <c r="JF39" s="69"/>
      <c r="JG39" s="69"/>
      <c r="JH39" s="69"/>
      <c r="JI39" s="69"/>
      <c r="JJ39" s="69"/>
      <c r="JK39" s="69"/>
      <c r="JL39" s="69"/>
      <c r="JM39" s="69"/>
      <c r="JN39" s="69"/>
      <c r="JO39" s="69"/>
      <c r="JP39" s="69"/>
      <c r="JQ39" s="69"/>
      <c r="JR39" s="69"/>
      <c r="JS39" s="69"/>
      <c r="JT39" s="69"/>
      <c r="JU39" s="69"/>
      <c r="JV39" s="69"/>
      <c r="JW39" s="69"/>
      <c r="JX39" s="69"/>
      <c r="JY39" s="69"/>
      <c r="JZ39" s="69"/>
      <c r="KA39" s="69"/>
      <c r="KB39" s="69"/>
      <c r="KC39" s="69"/>
      <c r="KD39" s="69"/>
      <c r="KE39" s="69"/>
      <c r="KF39" s="69"/>
      <c r="KG39" s="69"/>
      <c r="KH39" s="69"/>
      <c r="KI39" s="69"/>
      <c r="KJ39" s="69"/>
      <c r="KK39" s="69"/>
      <c r="KL39" s="69"/>
      <c r="KM39" s="69"/>
      <c r="KN39" s="69"/>
      <c r="KO39" s="69"/>
      <c r="KP39" s="69"/>
      <c r="KQ39" s="69"/>
      <c r="KR39" s="69"/>
      <c r="KS39" s="69"/>
      <c r="KT39" s="69"/>
      <c r="KU39" s="69"/>
      <c r="KV39" s="69"/>
      <c r="KW39" s="69"/>
      <c r="KX39" s="69"/>
      <c r="KY39" s="69"/>
      <c r="KZ39" s="69"/>
      <c r="LA39" s="69"/>
      <c r="LB39" s="69"/>
      <c r="LC39" s="69"/>
      <c r="LD39" s="69"/>
      <c r="LE39" s="69"/>
      <c r="LF39" s="69"/>
      <c r="LG39" s="69"/>
      <c r="LH39" s="69"/>
      <c r="LI39" s="69"/>
      <c r="LJ39" s="69"/>
      <c r="LK39" s="69"/>
      <c r="LL39" s="69"/>
      <c r="LM39" s="69"/>
      <c r="LN39" s="69"/>
      <c r="LO39" s="69"/>
      <c r="LP39" s="69"/>
      <c r="LQ39" s="69"/>
      <c r="LR39" s="69"/>
      <c r="LS39" s="69"/>
      <c r="LT39" s="69"/>
      <c r="LU39" s="69"/>
      <c r="LV39" s="69"/>
      <c r="LW39" s="69"/>
      <c r="LX39" s="69"/>
      <c r="LY39" s="69"/>
      <c r="LZ39" s="69"/>
      <c r="MA39" s="69"/>
      <c r="MB39" s="69"/>
      <c r="MC39" s="69"/>
      <c r="MD39" s="69"/>
      <c r="ME39" s="69"/>
      <c r="MF39" s="69"/>
      <c r="MG39" s="69"/>
      <c r="MH39" s="69"/>
      <c r="MI39" s="69"/>
      <c r="MJ39" s="69"/>
      <c r="MK39" s="69"/>
      <c r="ML39" s="69"/>
      <c r="MM39" s="69"/>
      <c r="MN39" s="69"/>
      <c r="MO39" s="69"/>
      <c r="MP39" s="69"/>
      <c r="MQ39" s="69"/>
      <c r="MR39" s="69"/>
      <c r="MS39" s="69"/>
      <c r="MT39" s="69"/>
      <c r="MU39" s="69"/>
      <c r="MV39" s="69"/>
      <c r="MW39" s="69"/>
      <c r="MX39" s="69"/>
      <c r="MY39" s="69"/>
      <c r="MZ39" s="69"/>
      <c r="NA39" s="69"/>
      <c r="NB39" s="69"/>
      <c r="NC39" s="69"/>
      <c r="ND39" s="69"/>
      <c r="NE39" s="69"/>
      <c r="NF39" s="69"/>
      <c r="NG39" s="69"/>
      <c r="NH39" s="69"/>
      <c r="NI39" s="69"/>
      <c r="NJ39" s="69"/>
      <c r="NK39" s="69"/>
      <c r="NL39" s="69"/>
      <c r="NM39" s="69"/>
      <c r="NN39" s="69"/>
      <c r="NO39" s="69"/>
      <c r="NP39" s="69"/>
      <c r="NQ39" s="69"/>
      <c r="NR39" s="69"/>
      <c r="NS39" s="69"/>
      <c r="NT39" s="69"/>
      <c r="NU39" s="69"/>
      <c r="NV39" s="69"/>
      <c r="NW39" s="69"/>
      <c r="NX39" s="69"/>
      <c r="NY39" s="69"/>
      <c r="NZ39" s="69"/>
      <c r="OA39" s="69"/>
      <c r="OB39" s="69"/>
      <c r="OC39" s="69"/>
      <c r="OD39" s="69"/>
      <c r="OE39" s="69"/>
      <c r="OF39" s="69"/>
      <c r="OG39" s="69"/>
      <c r="OH39" s="69"/>
      <c r="OI39" s="69"/>
      <c r="OJ39" s="69"/>
      <c r="OK39" s="69"/>
      <c r="OL39" s="69"/>
      <c r="OM39" s="69"/>
      <c r="ON39" s="69"/>
      <c r="OO39" s="69"/>
      <c r="OP39" s="69"/>
      <c r="OQ39" s="69"/>
      <c r="OR39" s="69"/>
      <c r="OS39" s="69"/>
      <c r="OT39" s="69"/>
      <c r="OU39" s="69"/>
      <c r="OV39" s="69"/>
      <c r="OW39" s="69"/>
      <c r="OX39" s="69"/>
      <c r="OY39" s="69"/>
      <c r="OZ39" s="69"/>
      <c r="PA39" s="69"/>
      <c r="PB39" s="69"/>
      <c r="PC39" s="69"/>
      <c r="PD39" s="69"/>
      <c r="PE39" s="69"/>
      <c r="PF39" s="69"/>
      <c r="PG39" s="69"/>
      <c r="PH39" s="69"/>
      <c r="PI39" s="69"/>
      <c r="PJ39" s="69"/>
      <c r="PK39" s="69"/>
      <c r="PL39" s="69"/>
      <c r="PM39" s="69"/>
      <c r="PN39" s="69"/>
      <c r="PO39" s="69"/>
      <c r="PP39" s="69"/>
      <c r="PQ39" s="69"/>
      <c r="PR39" s="69"/>
      <c r="PS39" s="69"/>
      <c r="PT39" s="69"/>
      <c r="PU39" s="69"/>
      <c r="PV39" s="69"/>
      <c r="PW39" s="69"/>
      <c r="PX39" s="69"/>
      <c r="PY39" s="69"/>
      <c r="PZ39" s="69"/>
      <c r="QA39" s="69"/>
      <c r="QB39" s="69"/>
      <c r="QC39" s="69"/>
      <c r="QD39" s="69"/>
      <c r="QE39" s="69"/>
      <c r="QF39" s="69"/>
      <c r="QG39" s="69"/>
      <c r="QH39" s="69"/>
      <c r="QI39" s="69"/>
      <c r="QJ39" s="69"/>
      <c r="QK39" s="69"/>
      <c r="QL39" s="69"/>
      <c r="QM39" s="69"/>
      <c r="QN39" s="69"/>
      <c r="QO39" s="69"/>
      <c r="QP39" s="69"/>
      <c r="QQ39" s="69"/>
      <c r="QR39" s="69"/>
      <c r="QS39" s="69"/>
      <c r="QT39" s="69"/>
      <c r="QU39" s="69"/>
      <c r="QV39" s="69"/>
      <c r="QW39" s="69"/>
      <c r="QX39" s="69"/>
      <c r="QY39" s="69"/>
      <c r="QZ39" s="69"/>
      <c r="RA39" s="69"/>
      <c r="RB39" s="69"/>
      <c r="RC39" s="69"/>
      <c r="RD39" s="69"/>
      <c r="RE39" s="69"/>
      <c r="RF39" s="69"/>
      <c r="RG39" s="69"/>
      <c r="RH39" s="69"/>
      <c r="RI39" s="69"/>
      <c r="RJ39" s="69"/>
      <c r="RK39" s="69"/>
      <c r="RL39" s="69"/>
      <c r="RM39" s="69"/>
      <c r="RN39" s="69"/>
      <c r="RO39" s="69"/>
      <c r="RP39" s="69"/>
      <c r="RQ39" s="69"/>
      <c r="RR39" s="69"/>
      <c r="RS39" s="69"/>
      <c r="RT39" s="69"/>
      <c r="RU39" s="69"/>
      <c r="RV39" s="69"/>
      <c r="RW39" s="69"/>
      <c r="RX39" s="69"/>
      <c r="RY39" s="69"/>
      <c r="RZ39" s="69"/>
      <c r="SA39" s="69"/>
      <c r="SB39" s="69"/>
      <c r="SC39" s="69"/>
      <c r="SD39" s="69"/>
      <c r="SE39" s="69"/>
      <c r="SF39" s="69"/>
      <c r="SG39" s="69"/>
      <c r="SH39" s="69"/>
      <c r="SI39" s="69"/>
      <c r="SJ39" s="69"/>
      <c r="SK39" s="69"/>
      <c r="SL39" s="69"/>
      <c r="SM39" s="69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69"/>
      <c r="TB39" s="69"/>
      <c r="TC39" s="69"/>
      <c r="TD39" s="69"/>
      <c r="TE39" s="69"/>
      <c r="TF39" s="69"/>
      <c r="TG39" s="69"/>
      <c r="TH39" s="69"/>
      <c r="TI39" s="69"/>
      <c r="TJ39" s="69"/>
      <c r="TK39" s="69"/>
      <c r="TL39" s="69"/>
      <c r="TM39" s="69"/>
      <c r="TN39" s="69"/>
      <c r="TO39" s="69"/>
      <c r="TP39" s="69"/>
      <c r="TQ39" s="69"/>
      <c r="TR39" s="69"/>
      <c r="TS39" s="69"/>
      <c r="TT39" s="69"/>
      <c r="TU39" s="69"/>
      <c r="TV39" s="69"/>
      <c r="TW39" s="69"/>
      <c r="TX39" s="69"/>
      <c r="TY39" s="69"/>
      <c r="TZ39" s="69"/>
      <c r="UA39" s="69"/>
      <c r="UB39" s="69"/>
      <c r="UC39" s="69"/>
      <c r="UD39" s="69"/>
      <c r="UE39" s="69"/>
      <c r="UF39" s="69"/>
      <c r="UG39" s="69"/>
      <c r="UH39" s="69"/>
      <c r="UI39" s="69"/>
      <c r="UJ39" s="69"/>
      <c r="UK39" s="69"/>
      <c r="UL39" s="69"/>
      <c r="UM39" s="69"/>
      <c r="UN39" s="69"/>
      <c r="UO39" s="69"/>
      <c r="UP39" s="69"/>
      <c r="UQ39" s="69"/>
      <c r="UR39" s="69"/>
      <c r="US39" s="69"/>
      <c r="UT39" s="69"/>
      <c r="UU39" s="69"/>
      <c r="UV39" s="69"/>
      <c r="UW39" s="69"/>
      <c r="UX39" s="69"/>
      <c r="UY39" s="69"/>
      <c r="UZ39" s="69"/>
      <c r="VA39" s="69"/>
      <c r="VB39" s="69"/>
      <c r="VC39" s="69"/>
      <c r="VD39" s="69"/>
      <c r="VE39" s="69"/>
      <c r="VF39" s="69"/>
      <c r="VG39" s="69"/>
      <c r="VH39" s="69"/>
      <c r="VI39" s="69"/>
      <c r="VJ39" s="69"/>
      <c r="VK39" s="69"/>
      <c r="VL39" s="69"/>
      <c r="VM39" s="69"/>
      <c r="VN39" s="69"/>
      <c r="VO39" s="69"/>
      <c r="VP39" s="69"/>
      <c r="VQ39" s="69"/>
      <c r="VR39" s="69"/>
      <c r="VS39" s="69"/>
      <c r="VT39" s="69"/>
      <c r="VU39" s="69"/>
      <c r="VV39" s="69"/>
      <c r="VW39" s="69"/>
      <c r="VX39" s="69"/>
      <c r="VY39" s="69"/>
      <c r="VZ39" s="69"/>
      <c r="WA39" s="69"/>
      <c r="WB39" s="69"/>
      <c r="WC39" s="69"/>
      <c r="WD39" s="69"/>
      <c r="WE39" s="69"/>
      <c r="WF39" s="69"/>
      <c r="WG39" s="69"/>
      <c r="WH39" s="69"/>
      <c r="WI39" s="69"/>
      <c r="WJ39" s="69"/>
      <c r="WK39" s="69"/>
      <c r="WL39" s="69"/>
      <c r="WM39" s="69"/>
      <c r="WN39" s="69"/>
      <c r="WO39" s="69"/>
      <c r="WP39" s="69"/>
      <c r="WQ39" s="69"/>
      <c r="WR39" s="69"/>
      <c r="WS39" s="69"/>
      <c r="WT39" s="69"/>
      <c r="WU39" s="69"/>
      <c r="WV39" s="69"/>
      <c r="WW39" s="69"/>
      <c r="WX39" s="69"/>
      <c r="WY39" s="69"/>
      <c r="WZ39" s="69"/>
      <c r="XA39" s="69"/>
      <c r="XB39" s="69"/>
      <c r="XC39" s="69"/>
      <c r="XD39" s="69"/>
      <c r="XE39" s="69"/>
      <c r="XF39" s="69"/>
      <c r="XG39" s="69"/>
      <c r="XH39" s="69"/>
      <c r="XI39" s="69"/>
      <c r="XJ39" s="69"/>
      <c r="XK39" s="69"/>
      <c r="XL39" s="69"/>
      <c r="XM39" s="69"/>
      <c r="XN39" s="69"/>
      <c r="XO39" s="69"/>
      <c r="XP39" s="69"/>
      <c r="XQ39" s="69"/>
      <c r="XR39" s="69"/>
      <c r="XS39" s="69"/>
      <c r="XT39" s="69"/>
      <c r="XU39" s="69"/>
      <c r="XV39" s="69"/>
      <c r="XW39" s="69"/>
      <c r="XX39" s="69"/>
      <c r="XY39" s="69"/>
      <c r="XZ39" s="69"/>
      <c r="YA39" s="69"/>
      <c r="YB39" s="69"/>
      <c r="YC39" s="69"/>
      <c r="YD39" s="69"/>
      <c r="YE39" s="69"/>
      <c r="YF39" s="69"/>
      <c r="YG39" s="69"/>
      <c r="YH39" s="69"/>
      <c r="YI39" s="69"/>
      <c r="YJ39" s="69"/>
      <c r="YK39" s="69"/>
      <c r="YL39" s="69"/>
      <c r="YM39" s="69"/>
      <c r="YN39" s="69"/>
      <c r="YO39" s="69"/>
      <c r="YP39" s="69"/>
      <c r="YQ39" s="69"/>
      <c r="YR39" s="69"/>
      <c r="YS39" s="69"/>
      <c r="YT39" s="69"/>
      <c r="YU39" s="69"/>
      <c r="YV39" s="69"/>
      <c r="YW39" s="69"/>
      <c r="YX39" s="69"/>
      <c r="YY39" s="69"/>
      <c r="YZ39" s="69"/>
      <c r="ZA39" s="69"/>
      <c r="ZB39" s="69"/>
      <c r="ZC39" s="69"/>
      <c r="ZD39" s="69"/>
      <c r="ZE39" s="69"/>
      <c r="ZF39" s="69"/>
      <c r="ZG39" s="69"/>
      <c r="ZH39" s="69"/>
      <c r="ZI39" s="69"/>
      <c r="ZJ39" s="69"/>
      <c r="ZK39" s="69"/>
      <c r="ZL39" s="69"/>
      <c r="ZM39" s="69"/>
      <c r="ZN39" s="69"/>
      <c r="ZO39" s="69"/>
      <c r="ZP39" s="69"/>
      <c r="ZQ39" s="69"/>
      <c r="ZR39" s="69"/>
      <c r="ZS39" s="69"/>
      <c r="ZT39" s="69"/>
      <c r="ZU39" s="69"/>
      <c r="ZV39" s="69"/>
      <c r="ZW39" s="69"/>
      <c r="ZX39" s="69"/>
      <c r="ZY39" s="69"/>
      <c r="ZZ39" s="69"/>
      <c r="AAA39" s="69"/>
      <c r="AAB39" s="69"/>
      <c r="AAC39" s="69"/>
      <c r="AAD39" s="69"/>
      <c r="AAE39" s="69"/>
      <c r="AAF39" s="69"/>
      <c r="AAG39" s="69"/>
      <c r="AAH39" s="69"/>
      <c r="AAI39" s="69"/>
      <c r="AAJ39" s="69"/>
      <c r="AAK39" s="69"/>
      <c r="AAL39" s="69"/>
      <c r="AAM39" s="69"/>
      <c r="AAN39" s="69"/>
      <c r="AAO39" s="69"/>
      <c r="AAP39" s="69"/>
      <c r="AAQ39" s="69"/>
      <c r="AAR39" s="69"/>
      <c r="AAS39" s="69"/>
      <c r="AAT39" s="69"/>
      <c r="AAU39" s="69"/>
      <c r="AAV39" s="69"/>
      <c r="AAW39" s="69"/>
      <c r="AAX39" s="69"/>
      <c r="AAY39" s="69"/>
      <c r="AAZ39" s="69"/>
      <c r="ABA39" s="69"/>
      <c r="ABB39" s="69"/>
      <c r="ABC39" s="69"/>
      <c r="ABD39" s="69"/>
      <c r="ABE39" s="69"/>
      <c r="ABF39" s="69"/>
      <c r="ABG39" s="69"/>
      <c r="ABH39" s="69"/>
      <c r="ABI39" s="69"/>
      <c r="ABJ39" s="69"/>
      <c r="ABK39" s="69"/>
      <c r="ABL39" s="69"/>
      <c r="ABM39" s="69"/>
      <c r="ABN39" s="69"/>
      <c r="ABO39" s="69"/>
      <c r="ABP39" s="69"/>
      <c r="ABQ39" s="69"/>
      <c r="ABR39" s="69"/>
      <c r="ABS39" s="69"/>
      <c r="ABT39" s="69"/>
      <c r="ABU39" s="69"/>
      <c r="ABV39" s="69"/>
      <c r="ABW39" s="69"/>
      <c r="ABX39" s="69"/>
      <c r="ABY39" s="69"/>
      <c r="ABZ39" s="69"/>
      <c r="ACA39" s="69"/>
      <c r="ACB39" s="69"/>
      <c r="ACC39" s="69"/>
      <c r="ACD39" s="69"/>
      <c r="ACE39" s="69"/>
      <c r="ACF39" s="69"/>
      <c r="ACG39" s="69"/>
      <c r="ACH39" s="69"/>
      <c r="ACI39" s="69"/>
      <c r="ACJ39" s="69"/>
      <c r="ACK39" s="69"/>
      <c r="ACL39" s="69"/>
      <c r="ACM39" s="69"/>
      <c r="ACN39" s="69"/>
      <c r="ACO39" s="69"/>
      <c r="ACP39" s="69"/>
      <c r="ACQ39" s="69"/>
      <c r="ACR39" s="69"/>
      <c r="ACS39" s="69"/>
      <c r="ACT39" s="69"/>
      <c r="ACU39" s="69"/>
      <c r="ACV39" s="69"/>
      <c r="ACW39" s="69"/>
      <c r="ACX39" s="69"/>
      <c r="ACY39" s="69"/>
      <c r="ACZ39" s="69"/>
      <c r="ADA39" s="69"/>
      <c r="ADB39" s="69"/>
      <c r="ADC39" s="69"/>
      <c r="ADD39" s="69"/>
      <c r="ADE39" s="69"/>
      <c r="ADF39" s="69"/>
      <c r="ADG39" s="69"/>
      <c r="ADH39" s="69"/>
      <c r="ADI39" s="69"/>
      <c r="ADJ39" s="69"/>
      <c r="ADK39" s="69"/>
      <c r="ADL39" s="69"/>
      <c r="ADM39" s="69"/>
      <c r="ADN39" s="69"/>
      <c r="ADO39" s="69"/>
      <c r="ADP39" s="69"/>
      <c r="ADQ39" s="69"/>
      <c r="ADR39" s="69"/>
      <c r="ADS39" s="69"/>
      <c r="ADT39" s="69"/>
      <c r="ADU39" s="69"/>
      <c r="ADV39" s="69"/>
      <c r="ADW39" s="69"/>
      <c r="ADX39" s="69"/>
      <c r="ADY39" s="69"/>
      <c r="ADZ39" s="69"/>
      <c r="AEA39" s="69"/>
      <c r="AEB39" s="69"/>
      <c r="AEC39" s="69"/>
      <c r="AED39" s="69"/>
      <c r="AEE39" s="69"/>
      <c r="AEF39" s="69"/>
      <c r="AEG39" s="69"/>
      <c r="AEH39" s="69"/>
      <c r="AEI39" s="69"/>
      <c r="AEJ39" s="69"/>
      <c r="AEK39" s="69"/>
      <c r="AEL39" s="69"/>
      <c r="AEM39" s="69"/>
      <c r="AEN39" s="69"/>
      <c r="AEO39" s="69"/>
      <c r="AEP39" s="69"/>
      <c r="AEQ39" s="69"/>
      <c r="AER39" s="69"/>
      <c r="AES39" s="69"/>
      <c r="AET39" s="69"/>
      <c r="AEU39" s="69"/>
      <c r="AEV39" s="69"/>
      <c r="AEW39" s="69"/>
      <c r="AEX39" s="69"/>
      <c r="AEY39" s="69"/>
      <c r="AEZ39" s="69"/>
      <c r="AFA39" s="69"/>
      <c r="AFB39" s="69"/>
      <c r="AFC39" s="69"/>
      <c r="AFD39" s="69"/>
      <c r="AFE39" s="69"/>
      <c r="AFF39" s="69"/>
      <c r="AFG39" s="69"/>
      <c r="AFH39" s="69"/>
      <c r="AFI39" s="69"/>
      <c r="AFJ39" s="69"/>
      <c r="AFK39" s="69"/>
      <c r="AFL39" s="69"/>
      <c r="AFM39" s="69"/>
      <c r="AFN39" s="69"/>
      <c r="AFO39" s="69"/>
      <c r="AFP39" s="69"/>
      <c r="AFQ39" s="69"/>
      <c r="AFR39" s="69"/>
      <c r="AFS39" s="69"/>
      <c r="AFT39" s="69"/>
      <c r="AFU39" s="69"/>
      <c r="AFV39" s="69"/>
      <c r="AFW39" s="69"/>
      <c r="AFX39" s="69"/>
      <c r="AFY39" s="69"/>
      <c r="AFZ39" s="69"/>
      <c r="AGA39" s="69"/>
      <c r="AGB39" s="69"/>
      <c r="AGC39" s="69"/>
      <c r="AGD39" s="69"/>
      <c r="AGE39" s="69"/>
      <c r="AGF39" s="69"/>
      <c r="AGG39" s="69"/>
      <c r="AGH39" s="69"/>
      <c r="AGI39" s="69"/>
      <c r="AGJ39" s="69"/>
      <c r="AGK39" s="69"/>
      <c r="AGL39" s="69"/>
      <c r="AGM39" s="69"/>
      <c r="AGN39" s="69"/>
      <c r="AGO39" s="69"/>
      <c r="AGP39" s="69"/>
      <c r="AGQ39" s="69"/>
      <c r="AGR39" s="69"/>
      <c r="AGS39" s="69"/>
      <c r="AGT39" s="69"/>
      <c r="AGU39" s="69"/>
      <c r="AGV39" s="69"/>
      <c r="AGW39" s="69"/>
      <c r="AGX39" s="69"/>
      <c r="AGY39" s="69"/>
      <c r="AGZ39" s="69"/>
      <c r="AHA39" s="69"/>
      <c r="AHB39" s="69"/>
      <c r="AHC39" s="69"/>
      <c r="AHD39" s="69"/>
      <c r="AHE39" s="69"/>
      <c r="AHF39" s="69"/>
      <c r="AHG39" s="69"/>
      <c r="AHH39" s="69"/>
      <c r="AHI39" s="69"/>
      <c r="AHJ39" s="69"/>
      <c r="AHK39" s="69"/>
      <c r="AHL39" s="69"/>
      <c r="AHM39" s="69"/>
      <c r="AHN39" s="69"/>
      <c r="AHO39" s="69"/>
      <c r="AHP39" s="69"/>
      <c r="AHQ39" s="69"/>
      <c r="AHR39" s="69"/>
      <c r="AHS39" s="69"/>
      <c r="AHT39" s="69"/>
      <c r="AHU39" s="69"/>
      <c r="AHV39" s="69"/>
      <c r="AHW39" s="69"/>
      <c r="AHX39" s="69"/>
      <c r="AHY39" s="69"/>
      <c r="AHZ39" s="69"/>
      <c r="AIA39" s="69"/>
      <c r="AIB39" s="69"/>
      <c r="AIC39" s="69"/>
      <c r="AID39" s="69"/>
      <c r="AIE39" s="69"/>
      <c r="AIF39" s="69"/>
      <c r="AIG39" s="69"/>
      <c r="AIH39" s="69"/>
      <c r="AII39" s="69"/>
      <c r="AIJ39" s="69"/>
      <c r="AIK39" s="69"/>
      <c r="AIL39" s="69"/>
      <c r="AIM39" s="69"/>
      <c r="AIN39" s="69"/>
      <c r="AIO39" s="69"/>
      <c r="AIP39" s="69"/>
      <c r="AIQ39" s="69"/>
      <c r="AIR39" s="69"/>
      <c r="AIS39" s="69"/>
      <c r="AIT39" s="69"/>
      <c r="AIU39" s="69"/>
      <c r="AIV39" s="69"/>
      <c r="AIW39" s="69"/>
      <c r="AIX39" s="69"/>
      <c r="AIY39" s="69"/>
      <c r="AIZ39" s="69"/>
      <c r="AJA39" s="69"/>
      <c r="AJB39" s="69"/>
      <c r="AJC39" s="69"/>
      <c r="AJD39" s="69"/>
      <c r="AJE39" s="69"/>
      <c r="AJF39" s="69"/>
      <c r="AJG39" s="69"/>
      <c r="AJH39" s="69"/>
      <c r="AJI39" s="69"/>
      <c r="AJJ39" s="69"/>
      <c r="AJK39" s="69"/>
      <c r="AJL39" s="69"/>
      <c r="AJM39" s="69"/>
      <c r="AJN39" s="69"/>
      <c r="AJO39" s="69"/>
      <c r="AJP39" s="69"/>
      <c r="AJQ39" s="69"/>
      <c r="AJR39" s="69"/>
      <c r="AJS39" s="69"/>
      <c r="AJT39" s="69"/>
      <c r="AJU39" s="69"/>
      <c r="AJV39" s="69"/>
      <c r="AJW39" s="69"/>
      <c r="AJX39" s="69"/>
      <c r="AJY39" s="69"/>
      <c r="AJZ39" s="69"/>
      <c r="AKA39" s="69"/>
      <c r="AKB39" s="69"/>
      <c r="AKC39" s="69"/>
      <c r="AKD39" s="69"/>
      <c r="AKE39" s="69"/>
      <c r="AKF39" s="69"/>
      <c r="AKG39" s="69"/>
      <c r="AKH39" s="69"/>
      <c r="AKI39" s="69"/>
      <c r="AKJ39" s="69"/>
      <c r="AKK39" s="69"/>
      <c r="AKL39" s="69"/>
      <c r="AKM39" s="69"/>
      <c r="AKN39" s="69"/>
      <c r="AKO39" s="69"/>
      <c r="AKP39" s="69"/>
      <c r="AKQ39" s="69"/>
      <c r="AKR39" s="69"/>
      <c r="AKS39" s="69"/>
      <c r="AKT39" s="69"/>
      <c r="AKU39" s="69"/>
      <c r="AKV39" s="69"/>
      <c r="AKW39" s="69"/>
      <c r="AKX39" s="69"/>
      <c r="AKY39" s="69"/>
      <c r="AKZ39" s="69"/>
      <c r="ALA39" s="69"/>
      <c r="ALB39" s="70"/>
      <c r="ALC39" s="70"/>
      <c r="ALD39" s="70"/>
      <c r="ALE39" s="70"/>
      <c r="ALF39" s="70"/>
      <c r="ALG39" s="70"/>
      <c r="ALH39" s="70"/>
      <c r="ALI39" s="70"/>
      <c r="ALJ39" s="70"/>
      <c r="ALK39" s="70"/>
      <c r="ALL39" s="70"/>
      <c r="ALM39" s="70"/>
      <c r="ALN39" s="70"/>
      <c r="ALO39" s="70"/>
      <c r="ALP39" s="70"/>
      <c r="ALQ39" s="70"/>
      <c r="ALR39" s="70"/>
      <c r="ALS39" s="70"/>
      <c r="ALT39" s="70"/>
      <c r="ALU39" s="70"/>
      <c r="ALV39" s="59"/>
      <c r="ALW39" s="59"/>
      <c r="ALX39" s="59"/>
      <c r="ALY39" s="59"/>
      <c r="ALZ39" s="20"/>
      <c r="AMA39" s="20"/>
      <c r="AMB39" s="20"/>
      <c r="AMD39"/>
      <c r="AME39"/>
    </row>
    <row r="40" spans="1:1019" ht="46.9" customHeight="1" x14ac:dyDescent="0.2">
      <c r="A40" s="28"/>
      <c r="B40" s="28"/>
      <c r="C40"/>
      <c r="D40" s="76" t="s">
        <v>35</v>
      </c>
      <c r="E40"/>
      <c r="F40" s="28"/>
      <c r="G40" s="33"/>
      <c r="H40" s="28"/>
      <c r="I40" s="28"/>
      <c r="J40" s="28"/>
      <c r="K40" s="32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  <c r="IW40" s="69"/>
      <c r="IX40" s="69"/>
      <c r="IY40" s="69"/>
      <c r="IZ40" s="69"/>
      <c r="JA40" s="69"/>
      <c r="JB40" s="69"/>
      <c r="JC40" s="69"/>
      <c r="JD40" s="69"/>
      <c r="JE40" s="69"/>
      <c r="JF40" s="69"/>
      <c r="JG40" s="69"/>
      <c r="JH40" s="69"/>
      <c r="JI40" s="69"/>
      <c r="JJ40" s="69"/>
      <c r="JK40" s="69"/>
      <c r="JL40" s="69"/>
      <c r="JM40" s="69"/>
      <c r="JN40" s="69"/>
      <c r="JO40" s="69"/>
      <c r="JP40" s="69"/>
      <c r="JQ40" s="69"/>
      <c r="JR40" s="69"/>
      <c r="JS40" s="69"/>
      <c r="JT40" s="69"/>
      <c r="JU40" s="69"/>
      <c r="JV40" s="69"/>
      <c r="JW40" s="69"/>
      <c r="JX40" s="69"/>
      <c r="JY40" s="69"/>
      <c r="JZ40" s="69"/>
      <c r="KA40" s="69"/>
      <c r="KB40" s="69"/>
      <c r="KC40" s="69"/>
      <c r="KD40" s="69"/>
      <c r="KE40" s="69"/>
      <c r="KF40" s="69"/>
      <c r="KG40" s="69"/>
      <c r="KH40" s="69"/>
      <c r="KI40" s="69"/>
      <c r="KJ40" s="69"/>
      <c r="KK40" s="69"/>
      <c r="KL40" s="69"/>
      <c r="KM40" s="69"/>
      <c r="KN40" s="69"/>
      <c r="KO40" s="69"/>
      <c r="KP40" s="69"/>
      <c r="KQ40" s="69"/>
      <c r="KR40" s="69"/>
      <c r="KS40" s="69"/>
      <c r="KT40" s="69"/>
      <c r="KU40" s="69"/>
      <c r="KV40" s="69"/>
      <c r="KW40" s="69"/>
      <c r="KX40" s="69"/>
      <c r="KY40" s="69"/>
      <c r="KZ40" s="69"/>
      <c r="LA40" s="69"/>
      <c r="LB40" s="69"/>
      <c r="LC40" s="69"/>
      <c r="LD40" s="69"/>
      <c r="LE40" s="69"/>
      <c r="LF40" s="69"/>
      <c r="LG40" s="69"/>
      <c r="LH40" s="69"/>
      <c r="LI40" s="69"/>
      <c r="LJ40" s="69"/>
      <c r="LK40" s="69"/>
      <c r="LL40" s="69"/>
      <c r="LM40" s="69"/>
      <c r="LN40" s="69"/>
      <c r="LO40" s="69"/>
      <c r="LP40" s="69"/>
      <c r="LQ40" s="69"/>
      <c r="LR40" s="69"/>
      <c r="LS40" s="69"/>
      <c r="LT40" s="69"/>
      <c r="LU40" s="69"/>
      <c r="LV40" s="69"/>
      <c r="LW40" s="69"/>
      <c r="LX40" s="69"/>
      <c r="LY40" s="69"/>
      <c r="LZ40" s="69"/>
      <c r="MA40" s="69"/>
      <c r="MB40" s="69"/>
      <c r="MC40" s="69"/>
      <c r="MD40" s="69"/>
      <c r="ME40" s="69"/>
      <c r="MF40" s="69"/>
      <c r="MG40" s="69"/>
      <c r="MH40" s="69"/>
      <c r="MI40" s="69"/>
      <c r="MJ40" s="69"/>
      <c r="MK40" s="69"/>
      <c r="ML40" s="69"/>
      <c r="MM40" s="69"/>
      <c r="MN40" s="69"/>
      <c r="MO40" s="69"/>
      <c r="MP40" s="69"/>
      <c r="MQ40" s="69"/>
      <c r="MR40" s="69"/>
      <c r="MS40" s="69"/>
      <c r="MT40" s="69"/>
      <c r="MU40" s="69"/>
      <c r="MV40" s="69"/>
      <c r="MW40" s="69"/>
      <c r="MX40" s="69"/>
      <c r="MY40" s="69"/>
      <c r="MZ40" s="69"/>
      <c r="NA40" s="69"/>
      <c r="NB40" s="69"/>
      <c r="NC40" s="69"/>
      <c r="ND40" s="69"/>
      <c r="NE40" s="69"/>
      <c r="NF40" s="69"/>
      <c r="NG40" s="69"/>
      <c r="NH40" s="69"/>
      <c r="NI40" s="69"/>
      <c r="NJ40" s="69"/>
      <c r="NK40" s="69"/>
      <c r="NL40" s="69"/>
      <c r="NM40" s="69"/>
      <c r="NN40" s="69"/>
      <c r="NO40" s="69"/>
      <c r="NP40" s="69"/>
      <c r="NQ40" s="69"/>
      <c r="NR40" s="69"/>
      <c r="NS40" s="69"/>
      <c r="NT40" s="69"/>
      <c r="NU40" s="69"/>
      <c r="NV40" s="69"/>
      <c r="NW40" s="69"/>
      <c r="NX40" s="69"/>
      <c r="NY40" s="69"/>
      <c r="NZ40" s="69"/>
      <c r="OA40" s="69"/>
      <c r="OB40" s="69"/>
      <c r="OC40" s="69"/>
      <c r="OD40" s="69"/>
      <c r="OE40" s="69"/>
      <c r="OF40" s="69"/>
      <c r="OG40" s="69"/>
      <c r="OH40" s="69"/>
      <c r="OI40" s="69"/>
      <c r="OJ40" s="69"/>
      <c r="OK40" s="69"/>
      <c r="OL40" s="69"/>
      <c r="OM40" s="69"/>
      <c r="ON40" s="69"/>
      <c r="OO40" s="69"/>
      <c r="OP40" s="69"/>
      <c r="OQ40" s="69"/>
      <c r="OR40" s="69"/>
      <c r="OS40" s="69"/>
      <c r="OT40" s="69"/>
      <c r="OU40" s="69"/>
      <c r="OV40" s="69"/>
      <c r="OW40" s="69"/>
      <c r="OX40" s="69"/>
      <c r="OY40" s="69"/>
      <c r="OZ40" s="69"/>
      <c r="PA40" s="69"/>
      <c r="PB40" s="69"/>
      <c r="PC40" s="69"/>
      <c r="PD40" s="69"/>
      <c r="PE40" s="69"/>
      <c r="PF40" s="69"/>
      <c r="PG40" s="69"/>
      <c r="PH40" s="69"/>
      <c r="PI40" s="69"/>
      <c r="PJ40" s="69"/>
      <c r="PK40" s="69"/>
      <c r="PL40" s="69"/>
      <c r="PM40" s="69"/>
      <c r="PN40" s="69"/>
      <c r="PO40" s="69"/>
      <c r="PP40" s="69"/>
      <c r="PQ40" s="69"/>
      <c r="PR40" s="69"/>
      <c r="PS40" s="69"/>
      <c r="PT40" s="69"/>
      <c r="PU40" s="69"/>
      <c r="PV40" s="69"/>
      <c r="PW40" s="69"/>
      <c r="PX40" s="69"/>
      <c r="PY40" s="69"/>
      <c r="PZ40" s="69"/>
      <c r="QA40" s="69"/>
      <c r="QB40" s="69"/>
      <c r="QC40" s="69"/>
      <c r="QD40" s="69"/>
      <c r="QE40" s="69"/>
      <c r="QF40" s="69"/>
      <c r="QG40" s="69"/>
      <c r="QH40" s="69"/>
      <c r="QI40" s="69"/>
      <c r="QJ40" s="69"/>
      <c r="QK40" s="69"/>
      <c r="QL40" s="69"/>
      <c r="QM40" s="69"/>
      <c r="QN40" s="69"/>
      <c r="QO40" s="69"/>
      <c r="QP40" s="69"/>
      <c r="QQ40" s="69"/>
      <c r="QR40" s="69"/>
      <c r="QS40" s="69"/>
      <c r="QT40" s="69"/>
      <c r="QU40" s="69"/>
      <c r="QV40" s="69"/>
      <c r="QW40" s="69"/>
      <c r="QX40" s="69"/>
      <c r="QY40" s="69"/>
      <c r="QZ40" s="69"/>
      <c r="RA40" s="69"/>
      <c r="RB40" s="69"/>
      <c r="RC40" s="69"/>
      <c r="RD40" s="69"/>
      <c r="RE40" s="69"/>
      <c r="RF40" s="69"/>
      <c r="RG40" s="69"/>
      <c r="RH40" s="69"/>
      <c r="RI40" s="69"/>
      <c r="RJ40" s="69"/>
      <c r="RK40" s="69"/>
      <c r="RL40" s="69"/>
      <c r="RM40" s="69"/>
      <c r="RN40" s="69"/>
      <c r="RO40" s="69"/>
      <c r="RP40" s="69"/>
      <c r="RQ40" s="69"/>
      <c r="RR40" s="69"/>
      <c r="RS40" s="69"/>
      <c r="RT40" s="69"/>
      <c r="RU40" s="69"/>
      <c r="RV40" s="69"/>
      <c r="RW40" s="69"/>
      <c r="RX40" s="69"/>
      <c r="RY40" s="69"/>
      <c r="RZ40" s="69"/>
      <c r="SA40" s="69"/>
      <c r="SB40" s="69"/>
      <c r="SC40" s="69"/>
      <c r="SD40" s="69"/>
      <c r="SE40" s="69"/>
      <c r="SF40" s="69"/>
      <c r="SG40" s="69"/>
      <c r="SH40" s="69"/>
      <c r="SI40" s="69"/>
      <c r="SJ40" s="69"/>
      <c r="SK40" s="69"/>
      <c r="SL40" s="69"/>
      <c r="SM40" s="69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69"/>
      <c r="TB40" s="69"/>
      <c r="TC40" s="69"/>
      <c r="TD40" s="69"/>
      <c r="TE40" s="69"/>
      <c r="TF40" s="69"/>
      <c r="TG40" s="69"/>
      <c r="TH40" s="69"/>
      <c r="TI40" s="69"/>
      <c r="TJ40" s="69"/>
      <c r="TK40" s="69"/>
      <c r="TL40" s="69"/>
      <c r="TM40" s="69"/>
      <c r="TN40" s="69"/>
      <c r="TO40" s="69"/>
      <c r="TP40" s="69"/>
      <c r="TQ40" s="69"/>
      <c r="TR40" s="69"/>
      <c r="TS40" s="69"/>
      <c r="TT40" s="69"/>
      <c r="TU40" s="69"/>
      <c r="TV40" s="69"/>
      <c r="TW40" s="69"/>
      <c r="TX40" s="69"/>
      <c r="TY40" s="69"/>
      <c r="TZ40" s="69"/>
      <c r="UA40" s="69"/>
      <c r="UB40" s="69"/>
      <c r="UC40" s="69"/>
      <c r="UD40" s="69"/>
      <c r="UE40" s="69"/>
      <c r="UF40" s="69"/>
      <c r="UG40" s="69"/>
      <c r="UH40" s="69"/>
      <c r="UI40" s="69"/>
      <c r="UJ40" s="69"/>
      <c r="UK40" s="69"/>
      <c r="UL40" s="69"/>
      <c r="UM40" s="69"/>
      <c r="UN40" s="69"/>
      <c r="UO40" s="69"/>
      <c r="UP40" s="69"/>
      <c r="UQ40" s="69"/>
      <c r="UR40" s="69"/>
      <c r="US40" s="69"/>
      <c r="UT40" s="69"/>
      <c r="UU40" s="69"/>
      <c r="UV40" s="69"/>
      <c r="UW40" s="69"/>
      <c r="UX40" s="69"/>
      <c r="UY40" s="69"/>
      <c r="UZ40" s="69"/>
      <c r="VA40" s="69"/>
      <c r="VB40" s="69"/>
      <c r="VC40" s="69"/>
      <c r="VD40" s="69"/>
      <c r="VE40" s="69"/>
      <c r="VF40" s="69"/>
      <c r="VG40" s="69"/>
      <c r="VH40" s="69"/>
      <c r="VI40" s="69"/>
      <c r="VJ40" s="69"/>
      <c r="VK40" s="69"/>
      <c r="VL40" s="69"/>
      <c r="VM40" s="69"/>
      <c r="VN40" s="69"/>
      <c r="VO40" s="69"/>
      <c r="VP40" s="69"/>
      <c r="VQ40" s="69"/>
      <c r="VR40" s="69"/>
      <c r="VS40" s="69"/>
      <c r="VT40" s="69"/>
      <c r="VU40" s="69"/>
      <c r="VV40" s="69"/>
      <c r="VW40" s="69"/>
      <c r="VX40" s="69"/>
      <c r="VY40" s="69"/>
      <c r="VZ40" s="69"/>
      <c r="WA40" s="69"/>
      <c r="WB40" s="69"/>
      <c r="WC40" s="69"/>
      <c r="WD40" s="69"/>
      <c r="WE40" s="69"/>
      <c r="WF40" s="69"/>
      <c r="WG40" s="69"/>
      <c r="WH40" s="69"/>
      <c r="WI40" s="69"/>
      <c r="WJ40" s="69"/>
      <c r="WK40" s="69"/>
      <c r="WL40" s="69"/>
      <c r="WM40" s="69"/>
      <c r="WN40" s="69"/>
      <c r="WO40" s="69"/>
      <c r="WP40" s="69"/>
      <c r="WQ40" s="69"/>
      <c r="WR40" s="69"/>
      <c r="WS40" s="69"/>
      <c r="WT40" s="69"/>
      <c r="WU40" s="69"/>
      <c r="WV40" s="69"/>
      <c r="WW40" s="69"/>
      <c r="WX40" s="69"/>
      <c r="WY40" s="69"/>
      <c r="WZ40" s="69"/>
      <c r="XA40" s="69"/>
      <c r="XB40" s="69"/>
      <c r="XC40" s="69"/>
      <c r="XD40" s="69"/>
      <c r="XE40" s="69"/>
      <c r="XF40" s="69"/>
      <c r="XG40" s="69"/>
      <c r="XH40" s="69"/>
      <c r="XI40" s="69"/>
      <c r="XJ40" s="69"/>
      <c r="XK40" s="69"/>
      <c r="XL40" s="69"/>
      <c r="XM40" s="69"/>
      <c r="XN40" s="69"/>
      <c r="XO40" s="69"/>
      <c r="XP40" s="69"/>
      <c r="XQ40" s="69"/>
      <c r="XR40" s="69"/>
      <c r="XS40" s="69"/>
      <c r="XT40" s="69"/>
      <c r="XU40" s="69"/>
      <c r="XV40" s="69"/>
      <c r="XW40" s="69"/>
      <c r="XX40" s="69"/>
      <c r="XY40" s="69"/>
      <c r="XZ40" s="69"/>
      <c r="YA40" s="69"/>
      <c r="YB40" s="69"/>
      <c r="YC40" s="69"/>
      <c r="YD40" s="69"/>
      <c r="YE40" s="69"/>
      <c r="YF40" s="69"/>
      <c r="YG40" s="69"/>
      <c r="YH40" s="69"/>
      <c r="YI40" s="69"/>
      <c r="YJ40" s="69"/>
      <c r="YK40" s="69"/>
      <c r="YL40" s="69"/>
      <c r="YM40" s="69"/>
      <c r="YN40" s="69"/>
      <c r="YO40" s="69"/>
      <c r="YP40" s="69"/>
      <c r="YQ40" s="69"/>
      <c r="YR40" s="69"/>
      <c r="YS40" s="69"/>
      <c r="YT40" s="69"/>
      <c r="YU40" s="69"/>
      <c r="YV40" s="69"/>
      <c r="YW40" s="69"/>
      <c r="YX40" s="69"/>
      <c r="YY40" s="69"/>
      <c r="YZ40" s="69"/>
      <c r="ZA40" s="69"/>
      <c r="ZB40" s="69"/>
      <c r="ZC40" s="69"/>
      <c r="ZD40" s="69"/>
      <c r="ZE40" s="69"/>
      <c r="ZF40" s="69"/>
      <c r="ZG40" s="69"/>
      <c r="ZH40" s="69"/>
      <c r="ZI40" s="69"/>
      <c r="ZJ40" s="69"/>
      <c r="ZK40" s="69"/>
      <c r="ZL40" s="69"/>
      <c r="ZM40" s="69"/>
      <c r="ZN40" s="69"/>
      <c r="ZO40" s="69"/>
      <c r="ZP40" s="69"/>
      <c r="ZQ40" s="69"/>
      <c r="ZR40" s="69"/>
      <c r="ZS40" s="69"/>
      <c r="ZT40" s="69"/>
      <c r="ZU40" s="69"/>
      <c r="ZV40" s="69"/>
      <c r="ZW40" s="69"/>
      <c r="ZX40" s="69"/>
      <c r="ZY40" s="69"/>
      <c r="ZZ40" s="69"/>
      <c r="AAA40" s="69"/>
      <c r="AAB40" s="69"/>
      <c r="AAC40" s="69"/>
      <c r="AAD40" s="69"/>
      <c r="AAE40" s="69"/>
      <c r="AAF40" s="69"/>
      <c r="AAG40" s="69"/>
      <c r="AAH40" s="69"/>
      <c r="AAI40" s="69"/>
      <c r="AAJ40" s="69"/>
      <c r="AAK40" s="69"/>
      <c r="AAL40" s="69"/>
      <c r="AAM40" s="69"/>
      <c r="AAN40" s="69"/>
      <c r="AAO40" s="69"/>
      <c r="AAP40" s="69"/>
      <c r="AAQ40" s="69"/>
      <c r="AAR40" s="69"/>
      <c r="AAS40" s="69"/>
      <c r="AAT40" s="69"/>
      <c r="AAU40" s="69"/>
      <c r="AAV40" s="69"/>
      <c r="AAW40" s="69"/>
      <c r="AAX40" s="69"/>
      <c r="AAY40" s="69"/>
      <c r="AAZ40" s="69"/>
      <c r="ABA40" s="69"/>
      <c r="ABB40" s="69"/>
      <c r="ABC40" s="69"/>
      <c r="ABD40" s="69"/>
      <c r="ABE40" s="69"/>
      <c r="ABF40" s="69"/>
      <c r="ABG40" s="69"/>
      <c r="ABH40" s="69"/>
      <c r="ABI40" s="69"/>
      <c r="ABJ40" s="69"/>
      <c r="ABK40" s="69"/>
      <c r="ABL40" s="69"/>
      <c r="ABM40" s="69"/>
      <c r="ABN40" s="69"/>
      <c r="ABO40" s="69"/>
      <c r="ABP40" s="69"/>
      <c r="ABQ40" s="69"/>
      <c r="ABR40" s="69"/>
      <c r="ABS40" s="69"/>
      <c r="ABT40" s="69"/>
      <c r="ABU40" s="69"/>
      <c r="ABV40" s="69"/>
      <c r="ABW40" s="69"/>
      <c r="ABX40" s="69"/>
      <c r="ABY40" s="69"/>
      <c r="ABZ40" s="69"/>
      <c r="ACA40" s="69"/>
      <c r="ACB40" s="69"/>
      <c r="ACC40" s="69"/>
      <c r="ACD40" s="69"/>
      <c r="ACE40" s="69"/>
      <c r="ACF40" s="69"/>
      <c r="ACG40" s="69"/>
      <c r="ACH40" s="69"/>
      <c r="ACI40" s="69"/>
      <c r="ACJ40" s="69"/>
      <c r="ACK40" s="69"/>
      <c r="ACL40" s="69"/>
      <c r="ACM40" s="69"/>
      <c r="ACN40" s="69"/>
      <c r="ACO40" s="69"/>
      <c r="ACP40" s="69"/>
      <c r="ACQ40" s="69"/>
      <c r="ACR40" s="69"/>
      <c r="ACS40" s="69"/>
      <c r="ACT40" s="69"/>
      <c r="ACU40" s="69"/>
      <c r="ACV40" s="69"/>
      <c r="ACW40" s="69"/>
      <c r="ACX40" s="69"/>
      <c r="ACY40" s="69"/>
      <c r="ACZ40" s="69"/>
      <c r="ADA40" s="69"/>
      <c r="ADB40" s="69"/>
      <c r="ADC40" s="69"/>
      <c r="ADD40" s="69"/>
      <c r="ADE40" s="69"/>
      <c r="ADF40" s="69"/>
      <c r="ADG40" s="69"/>
      <c r="ADH40" s="69"/>
      <c r="ADI40" s="69"/>
      <c r="ADJ40" s="69"/>
      <c r="ADK40" s="69"/>
      <c r="ADL40" s="69"/>
      <c r="ADM40" s="69"/>
      <c r="ADN40" s="69"/>
      <c r="ADO40" s="69"/>
      <c r="ADP40" s="69"/>
      <c r="ADQ40" s="69"/>
      <c r="ADR40" s="69"/>
      <c r="ADS40" s="69"/>
      <c r="ADT40" s="69"/>
      <c r="ADU40" s="69"/>
      <c r="ADV40" s="69"/>
      <c r="ADW40" s="69"/>
      <c r="ADX40" s="69"/>
      <c r="ADY40" s="69"/>
      <c r="ADZ40" s="69"/>
      <c r="AEA40" s="69"/>
      <c r="AEB40" s="69"/>
      <c r="AEC40" s="69"/>
      <c r="AED40" s="69"/>
      <c r="AEE40" s="69"/>
      <c r="AEF40" s="69"/>
      <c r="AEG40" s="69"/>
      <c r="AEH40" s="69"/>
      <c r="AEI40" s="69"/>
      <c r="AEJ40" s="69"/>
      <c r="AEK40" s="69"/>
      <c r="AEL40" s="69"/>
      <c r="AEM40" s="69"/>
      <c r="AEN40" s="69"/>
      <c r="AEO40" s="69"/>
      <c r="AEP40" s="69"/>
      <c r="AEQ40" s="69"/>
      <c r="AER40" s="69"/>
      <c r="AES40" s="69"/>
      <c r="AET40" s="69"/>
      <c r="AEU40" s="69"/>
      <c r="AEV40" s="69"/>
      <c r="AEW40" s="69"/>
      <c r="AEX40" s="69"/>
      <c r="AEY40" s="69"/>
      <c r="AEZ40" s="69"/>
      <c r="AFA40" s="69"/>
      <c r="AFB40" s="69"/>
      <c r="AFC40" s="69"/>
      <c r="AFD40" s="69"/>
      <c r="AFE40" s="69"/>
      <c r="AFF40" s="69"/>
      <c r="AFG40" s="69"/>
      <c r="AFH40" s="69"/>
      <c r="AFI40" s="69"/>
      <c r="AFJ40" s="69"/>
      <c r="AFK40" s="69"/>
      <c r="AFL40" s="69"/>
      <c r="AFM40" s="69"/>
      <c r="AFN40" s="69"/>
      <c r="AFO40" s="69"/>
      <c r="AFP40" s="69"/>
      <c r="AFQ40" s="69"/>
      <c r="AFR40" s="69"/>
      <c r="AFS40" s="69"/>
      <c r="AFT40" s="69"/>
      <c r="AFU40" s="69"/>
      <c r="AFV40" s="69"/>
      <c r="AFW40" s="69"/>
      <c r="AFX40" s="69"/>
      <c r="AFY40" s="69"/>
      <c r="AFZ40" s="69"/>
      <c r="AGA40" s="69"/>
      <c r="AGB40" s="69"/>
      <c r="AGC40" s="69"/>
      <c r="AGD40" s="69"/>
      <c r="AGE40" s="69"/>
      <c r="AGF40" s="69"/>
      <c r="AGG40" s="69"/>
      <c r="AGH40" s="69"/>
      <c r="AGI40" s="69"/>
      <c r="AGJ40" s="69"/>
      <c r="AGK40" s="69"/>
      <c r="AGL40" s="69"/>
      <c r="AGM40" s="69"/>
      <c r="AGN40" s="69"/>
      <c r="AGO40" s="69"/>
      <c r="AGP40" s="69"/>
      <c r="AGQ40" s="69"/>
      <c r="AGR40" s="69"/>
      <c r="AGS40" s="69"/>
      <c r="AGT40" s="69"/>
      <c r="AGU40" s="69"/>
      <c r="AGV40" s="69"/>
      <c r="AGW40" s="69"/>
      <c r="AGX40" s="69"/>
      <c r="AGY40" s="69"/>
      <c r="AGZ40" s="69"/>
      <c r="AHA40" s="69"/>
      <c r="AHB40" s="69"/>
      <c r="AHC40" s="69"/>
      <c r="AHD40" s="69"/>
      <c r="AHE40" s="69"/>
      <c r="AHF40" s="69"/>
      <c r="AHG40" s="69"/>
      <c r="AHH40" s="69"/>
      <c r="AHI40" s="69"/>
      <c r="AHJ40" s="69"/>
      <c r="AHK40" s="69"/>
      <c r="AHL40" s="69"/>
      <c r="AHM40" s="69"/>
      <c r="AHN40" s="69"/>
      <c r="AHO40" s="69"/>
      <c r="AHP40" s="69"/>
      <c r="AHQ40" s="69"/>
      <c r="AHR40" s="69"/>
      <c r="AHS40" s="69"/>
      <c r="AHT40" s="69"/>
      <c r="AHU40" s="69"/>
      <c r="AHV40" s="69"/>
      <c r="AHW40" s="69"/>
      <c r="AHX40" s="69"/>
      <c r="AHY40" s="69"/>
      <c r="AHZ40" s="69"/>
      <c r="AIA40" s="69"/>
      <c r="AIB40" s="69"/>
      <c r="AIC40" s="69"/>
      <c r="AID40" s="69"/>
      <c r="AIE40" s="69"/>
      <c r="AIF40" s="69"/>
      <c r="AIG40" s="69"/>
      <c r="AIH40" s="69"/>
      <c r="AII40" s="69"/>
      <c r="AIJ40" s="69"/>
      <c r="AIK40" s="69"/>
      <c r="AIL40" s="69"/>
      <c r="AIM40" s="69"/>
      <c r="AIN40" s="69"/>
      <c r="AIO40" s="69"/>
      <c r="AIP40" s="69"/>
      <c r="AIQ40" s="69"/>
      <c r="AIR40" s="69"/>
      <c r="AIS40" s="69"/>
      <c r="AIT40" s="69"/>
      <c r="AIU40" s="69"/>
      <c r="AIV40" s="69"/>
      <c r="AIW40" s="69"/>
      <c r="AIX40" s="69"/>
      <c r="AIY40" s="69"/>
      <c r="AIZ40" s="69"/>
      <c r="AJA40" s="69"/>
      <c r="AJB40" s="69"/>
      <c r="AJC40" s="69"/>
      <c r="AJD40" s="69"/>
      <c r="AJE40" s="69"/>
      <c r="AJF40" s="69"/>
      <c r="AJG40" s="69"/>
      <c r="AJH40" s="69"/>
      <c r="AJI40" s="69"/>
      <c r="AJJ40" s="69"/>
      <c r="AJK40" s="69"/>
      <c r="AJL40" s="69"/>
      <c r="AJM40" s="69"/>
      <c r="AJN40" s="69"/>
      <c r="AJO40" s="69"/>
      <c r="AJP40" s="69"/>
      <c r="AJQ40" s="69"/>
      <c r="AJR40" s="69"/>
      <c r="AJS40" s="69"/>
      <c r="AJT40" s="69"/>
      <c r="AJU40" s="69"/>
      <c r="AJV40" s="69"/>
      <c r="AJW40" s="69"/>
      <c r="AJX40" s="69"/>
      <c r="AJY40" s="69"/>
      <c r="AJZ40" s="69"/>
      <c r="AKA40" s="69"/>
      <c r="AKB40" s="69"/>
      <c r="AKC40" s="69"/>
      <c r="AKD40" s="69"/>
      <c r="AKE40" s="69"/>
      <c r="AKF40" s="69"/>
      <c r="AKG40" s="69"/>
      <c r="AKH40" s="69"/>
      <c r="AKI40" s="69"/>
      <c r="AKJ40" s="69"/>
      <c r="AKK40" s="69"/>
      <c r="AKL40" s="69"/>
      <c r="AKM40" s="69"/>
      <c r="AKN40" s="69"/>
      <c r="AKO40" s="69"/>
      <c r="AKP40" s="69"/>
      <c r="AKQ40" s="69"/>
      <c r="AKR40" s="69"/>
      <c r="AKS40" s="69"/>
      <c r="AKT40" s="69"/>
      <c r="AKU40" s="69"/>
      <c r="AKV40" s="69"/>
      <c r="AKW40" s="69"/>
      <c r="AKX40" s="69"/>
      <c r="AKY40" s="69"/>
      <c r="AKZ40" s="69"/>
      <c r="ALA40" s="69"/>
      <c r="ALB40" s="70"/>
      <c r="ALC40" s="70"/>
      <c r="ALD40" s="70"/>
      <c r="ALE40" s="70"/>
      <c r="ALF40" s="70"/>
      <c r="ALG40" s="70"/>
      <c r="ALH40" s="70"/>
      <c r="ALI40" s="70"/>
      <c r="ALJ40" s="70"/>
      <c r="ALK40" s="70"/>
      <c r="ALL40" s="70"/>
      <c r="ALM40" s="70"/>
      <c r="ALN40" s="70"/>
      <c r="ALO40" s="70"/>
      <c r="ALP40" s="70"/>
      <c r="ALQ40" s="70"/>
      <c r="ALR40" s="70"/>
      <c r="ALS40" s="70"/>
      <c r="ALT40" s="70"/>
      <c r="ALU40" s="70"/>
      <c r="ALV40" s="59"/>
      <c r="ALW40" s="59"/>
      <c r="ALX40" s="59"/>
      <c r="ALY40" s="59"/>
      <c r="ALZ40" s="20"/>
      <c r="AMA40" s="20"/>
      <c r="AMB40" s="20"/>
      <c r="AMD40"/>
      <c r="AME40"/>
    </row>
    <row r="41" spans="1:1019" ht="33.75" x14ac:dyDescent="0.2">
      <c r="A41" s="28"/>
      <c r="B41" s="28"/>
      <c r="C41" s="28"/>
      <c r="D41"/>
      <c r="E41"/>
      <c r="F41"/>
      <c r="G41" s="28"/>
      <c r="H41" s="28"/>
      <c r="I41" s="33"/>
      <c r="J41" s="28"/>
      <c r="K41" s="28"/>
      <c r="L41" s="28"/>
      <c r="M41" s="32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  <c r="GX41" s="77"/>
      <c r="GY41" s="77"/>
      <c r="GZ41" s="77"/>
      <c r="HA41" s="77"/>
      <c r="HB41" s="77"/>
      <c r="HC41" s="77"/>
      <c r="HD41" s="77"/>
      <c r="HE41" s="77"/>
      <c r="HF41" s="77"/>
      <c r="HG41" s="77"/>
      <c r="HH41" s="77"/>
      <c r="HI41" s="77"/>
      <c r="HJ41" s="77"/>
      <c r="HK41" s="77"/>
      <c r="HL41" s="77"/>
      <c r="HM41" s="77"/>
      <c r="HN41" s="77"/>
      <c r="HO41" s="77"/>
      <c r="HP41" s="77"/>
      <c r="HQ41" s="77"/>
      <c r="HR41" s="77"/>
      <c r="HS41" s="77"/>
      <c r="HT41" s="77"/>
      <c r="HU41" s="77"/>
      <c r="HV41" s="77"/>
      <c r="HW41" s="77"/>
      <c r="HX41" s="77"/>
      <c r="HY41" s="77"/>
      <c r="HZ41" s="77"/>
      <c r="IA41" s="77"/>
      <c r="IB41" s="77"/>
      <c r="IC41" s="77"/>
      <c r="ID41" s="77"/>
      <c r="IE41" s="77"/>
      <c r="IF41" s="77"/>
      <c r="IG41" s="77"/>
      <c r="IH41" s="77"/>
      <c r="II41" s="77"/>
      <c r="IJ41" s="77"/>
      <c r="IK41" s="77"/>
      <c r="IL41" s="77"/>
      <c r="IM41" s="77"/>
      <c r="IN41" s="77"/>
      <c r="IO41" s="77"/>
      <c r="IP41" s="77"/>
      <c r="IQ41" s="77"/>
      <c r="IR41" s="77"/>
      <c r="IS41" s="77"/>
      <c r="IT41" s="77"/>
      <c r="IU41" s="77"/>
      <c r="IV41" s="77"/>
      <c r="IW41" s="77"/>
      <c r="IX41" s="77"/>
      <c r="IY41" s="77"/>
      <c r="IZ41" s="77"/>
      <c r="JA41" s="77"/>
      <c r="JB41" s="77"/>
      <c r="JC41" s="77"/>
      <c r="JD41" s="77"/>
      <c r="JE41" s="77"/>
      <c r="JF41" s="77"/>
      <c r="JG41" s="77"/>
      <c r="JH41" s="77"/>
      <c r="JI41" s="77"/>
      <c r="JJ41" s="77"/>
      <c r="JK41" s="77"/>
      <c r="JL41" s="77"/>
      <c r="JM41" s="77"/>
      <c r="JN41" s="77"/>
      <c r="JO41" s="77"/>
      <c r="JP41" s="77"/>
      <c r="JQ41" s="77"/>
      <c r="JR41" s="77"/>
      <c r="JS41" s="77"/>
      <c r="JT41" s="77"/>
      <c r="JU41" s="77"/>
      <c r="JV41" s="77"/>
      <c r="JW41" s="77"/>
      <c r="JX41" s="77"/>
      <c r="JY41" s="77"/>
      <c r="JZ41" s="77"/>
      <c r="KA41" s="77"/>
      <c r="KB41" s="77"/>
      <c r="KC41" s="77"/>
      <c r="KD41" s="77"/>
      <c r="KE41" s="77"/>
      <c r="KF41" s="77"/>
      <c r="KG41" s="77"/>
      <c r="KH41" s="77"/>
      <c r="KI41" s="77"/>
      <c r="KJ41" s="77"/>
      <c r="KK41" s="77"/>
      <c r="KL41" s="77"/>
      <c r="KM41" s="77"/>
      <c r="KN41" s="77"/>
      <c r="KO41" s="77"/>
      <c r="KP41" s="77"/>
      <c r="KQ41" s="77"/>
      <c r="KR41" s="77"/>
      <c r="KS41" s="77"/>
      <c r="KT41" s="77"/>
      <c r="KU41" s="77"/>
      <c r="KV41" s="77"/>
      <c r="KW41" s="77"/>
      <c r="KX41" s="77"/>
      <c r="KY41" s="77"/>
      <c r="KZ41" s="77"/>
      <c r="LA41" s="77"/>
      <c r="LB41" s="77"/>
      <c r="LC41" s="77"/>
      <c r="LD41" s="77"/>
      <c r="LE41" s="77"/>
      <c r="LF41" s="77"/>
      <c r="LG41" s="77"/>
      <c r="LH41" s="77"/>
      <c r="LI41" s="77"/>
      <c r="LJ41" s="77"/>
      <c r="LK41" s="77"/>
      <c r="LL41" s="77"/>
      <c r="LM41" s="77"/>
      <c r="LN41" s="77"/>
      <c r="LO41" s="77"/>
      <c r="LP41" s="77"/>
      <c r="LQ41" s="77"/>
      <c r="LR41" s="77"/>
      <c r="LS41" s="77"/>
      <c r="LT41" s="77"/>
      <c r="LU41" s="77"/>
      <c r="LV41" s="77"/>
      <c r="LW41" s="77"/>
      <c r="LX41" s="77"/>
      <c r="LY41" s="77"/>
      <c r="LZ41" s="77"/>
      <c r="MA41" s="77"/>
      <c r="MB41" s="77"/>
      <c r="MC41" s="77"/>
      <c r="MD41" s="77"/>
      <c r="ME41" s="77"/>
      <c r="MF41" s="77"/>
      <c r="MG41" s="77"/>
      <c r="MH41" s="77"/>
      <c r="MI41" s="77"/>
      <c r="MJ41" s="77"/>
      <c r="MK41" s="77"/>
      <c r="ML41" s="77"/>
      <c r="MM41" s="77"/>
      <c r="MN41" s="77"/>
      <c r="MO41" s="77"/>
      <c r="MP41" s="77"/>
      <c r="MQ41" s="77"/>
      <c r="MR41" s="77"/>
      <c r="MS41" s="77"/>
      <c r="MT41" s="77"/>
      <c r="MU41" s="77"/>
      <c r="MV41" s="77"/>
      <c r="MW41" s="77"/>
      <c r="MX41" s="77"/>
      <c r="MY41" s="77"/>
      <c r="MZ41" s="77"/>
      <c r="NA41" s="77"/>
      <c r="NB41" s="77"/>
      <c r="NC41" s="77"/>
      <c r="ND41" s="77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7"/>
      <c r="NX41" s="77"/>
      <c r="NY41" s="77"/>
      <c r="NZ41" s="77"/>
      <c r="OA41" s="77"/>
      <c r="OB41" s="77"/>
      <c r="OC41" s="77"/>
      <c r="OD41" s="77"/>
      <c r="OE41" s="77"/>
      <c r="OF41" s="77"/>
      <c r="OG41" s="77"/>
      <c r="OH41" s="77"/>
      <c r="OI41" s="77"/>
      <c r="OJ41" s="77"/>
      <c r="OK41" s="77"/>
      <c r="OL41" s="77"/>
      <c r="OM41" s="77"/>
      <c r="ON41" s="77"/>
      <c r="OO41" s="77"/>
      <c r="OP41" s="77"/>
      <c r="OQ41" s="77"/>
      <c r="OR41" s="77"/>
      <c r="OS41" s="77"/>
      <c r="OT41" s="77"/>
      <c r="OU41" s="77"/>
      <c r="OV41" s="77"/>
      <c r="OW41" s="77"/>
      <c r="OX41" s="77"/>
      <c r="OY41" s="77"/>
      <c r="OZ41" s="77"/>
      <c r="PA41" s="77"/>
      <c r="PB41" s="77"/>
      <c r="PC41" s="77"/>
      <c r="PD41" s="77"/>
      <c r="PE41" s="77"/>
      <c r="PF41" s="77"/>
      <c r="PG41" s="77"/>
      <c r="PH41" s="77"/>
      <c r="PI41" s="77"/>
      <c r="PJ41" s="77"/>
      <c r="PK41" s="77"/>
      <c r="PL41" s="77"/>
      <c r="PM41" s="77"/>
      <c r="PN41" s="77"/>
      <c r="PO41" s="77"/>
      <c r="PP41" s="77"/>
      <c r="PQ41" s="77"/>
      <c r="PR41" s="77"/>
      <c r="PS41" s="77"/>
      <c r="PT41" s="77"/>
      <c r="PU41" s="77"/>
      <c r="PV41" s="77"/>
      <c r="PW41" s="77"/>
      <c r="PX41" s="77"/>
      <c r="PY41" s="77"/>
      <c r="PZ41" s="77"/>
      <c r="QA41" s="77"/>
      <c r="QB41" s="77"/>
      <c r="QC41" s="77"/>
      <c r="QD41" s="77"/>
      <c r="QE41" s="77"/>
      <c r="QF41" s="77"/>
      <c r="QG41" s="77"/>
      <c r="QH41" s="77"/>
      <c r="QI41" s="77"/>
      <c r="QJ41" s="77"/>
      <c r="QK41" s="77"/>
      <c r="QL41" s="77"/>
      <c r="QM41" s="77"/>
      <c r="QN41" s="77"/>
      <c r="QO41" s="77"/>
      <c r="QP41" s="77"/>
      <c r="QQ41" s="77"/>
      <c r="QR41" s="77"/>
      <c r="QS41" s="77"/>
      <c r="QT41" s="77"/>
      <c r="QU41" s="77"/>
      <c r="QV41" s="77"/>
      <c r="QW41" s="77"/>
      <c r="QX41" s="77"/>
      <c r="QY41" s="77"/>
      <c r="QZ41" s="77"/>
      <c r="RA41" s="77"/>
      <c r="RB41" s="77"/>
      <c r="RC41" s="77"/>
      <c r="RD41" s="77"/>
      <c r="RE41" s="77"/>
      <c r="RF41" s="77"/>
      <c r="RG41" s="77"/>
      <c r="RH41" s="77"/>
      <c r="RI41" s="77"/>
      <c r="RJ41" s="77"/>
      <c r="RK41" s="77"/>
      <c r="RL41" s="77"/>
      <c r="RM41" s="77"/>
      <c r="RN41" s="77"/>
      <c r="RO41" s="77"/>
      <c r="RP41" s="77"/>
      <c r="RQ41" s="77"/>
      <c r="RR41" s="77"/>
      <c r="RS41" s="77"/>
      <c r="RT41" s="77"/>
      <c r="RU41" s="77"/>
      <c r="RV41" s="77"/>
      <c r="RW41" s="77"/>
      <c r="RX41" s="77"/>
      <c r="RY41" s="77"/>
      <c r="RZ41" s="77"/>
      <c r="SA41" s="77"/>
      <c r="SB41" s="77"/>
      <c r="SC41" s="77"/>
      <c r="SD41" s="77"/>
      <c r="SE41" s="77"/>
      <c r="SF41" s="77"/>
      <c r="SG41" s="77"/>
      <c r="SH41" s="77"/>
      <c r="SI41" s="77"/>
      <c r="SJ41" s="77"/>
      <c r="SK41" s="77"/>
      <c r="SL41" s="77"/>
      <c r="SM41" s="77"/>
      <c r="SN41" s="77"/>
      <c r="SO41" s="77"/>
      <c r="SP41" s="77"/>
      <c r="SQ41" s="77"/>
      <c r="SR41" s="77"/>
      <c r="SS41" s="77"/>
      <c r="ST41" s="77"/>
      <c r="SU41" s="77"/>
      <c r="SV41" s="77"/>
      <c r="SW41" s="77"/>
      <c r="SX41" s="77"/>
      <c r="SY41" s="77"/>
      <c r="SZ41" s="77"/>
      <c r="TA41" s="77"/>
      <c r="TB41" s="77"/>
      <c r="TC41" s="77"/>
      <c r="TD41" s="77"/>
      <c r="TE41" s="77"/>
      <c r="TF41" s="77"/>
      <c r="TG41" s="77"/>
      <c r="TH41" s="77"/>
      <c r="TI41" s="77"/>
      <c r="TJ41" s="77"/>
      <c r="TK41" s="77"/>
      <c r="TL41" s="77"/>
      <c r="TM41" s="77"/>
      <c r="TN41" s="77"/>
      <c r="TO41" s="77"/>
      <c r="TP41" s="77"/>
      <c r="TQ41" s="77"/>
      <c r="TR41" s="77"/>
      <c r="TS41" s="77"/>
      <c r="TT41" s="77"/>
      <c r="TU41" s="77"/>
      <c r="TV41" s="77"/>
      <c r="TW41" s="77"/>
      <c r="TX41" s="77"/>
      <c r="TY41" s="77"/>
      <c r="TZ41" s="77"/>
      <c r="UA41" s="77"/>
      <c r="UB41" s="77"/>
      <c r="UC41" s="77"/>
      <c r="UD41" s="77"/>
      <c r="UE41" s="77"/>
      <c r="UF41" s="77"/>
      <c r="UG41" s="77"/>
      <c r="UH41" s="77"/>
      <c r="UI41" s="77"/>
      <c r="UJ41" s="77"/>
      <c r="UK41" s="77"/>
      <c r="UL41" s="77"/>
      <c r="UM41" s="77"/>
      <c r="UN41" s="77"/>
      <c r="UO41" s="77"/>
      <c r="UP41" s="77"/>
      <c r="UQ41" s="77"/>
      <c r="UR41" s="77"/>
      <c r="US41" s="77"/>
      <c r="UT41" s="77"/>
      <c r="UU41" s="77"/>
      <c r="UV41" s="77"/>
      <c r="UW41" s="77"/>
      <c r="UX41" s="77"/>
      <c r="UY41" s="77"/>
      <c r="UZ41" s="77"/>
      <c r="VA41" s="77"/>
      <c r="VB41" s="77"/>
      <c r="VC41" s="77"/>
      <c r="VD41" s="77"/>
      <c r="VE41" s="77"/>
      <c r="VF41" s="77"/>
      <c r="VG41" s="77"/>
      <c r="VH41" s="77"/>
      <c r="VI41" s="77"/>
      <c r="VJ41" s="77"/>
      <c r="VK41" s="77"/>
      <c r="VL41" s="77"/>
      <c r="VM41" s="77"/>
      <c r="VN41" s="77"/>
      <c r="VO41" s="77"/>
      <c r="VP41" s="77"/>
      <c r="VQ41" s="77"/>
      <c r="VR41" s="77"/>
      <c r="VS41" s="77"/>
      <c r="VT41" s="77"/>
      <c r="VU41" s="77"/>
      <c r="VV41" s="77"/>
      <c r="VW41" s="77"/>
      <c r="VX41" s="77"/>
      <c r="VY41" s="77"/>
      <c r="VZ41" s="77"/>
      <c r="WA41" s="77"/>
      <c r="WB41" s="77"/>
      <c r="WC41" s="77"/>
      <c r="WD41" s="77"/>
      <c r="WE41" s="77"/>
      <c r="WF41" s="77"/>
      <c r="WG41" s="77"/>
      <c r="WH41" s="77"/>
      <c r="WI41" s="77"/>
      <c r="WJ41" s="77"/>
      <c r="WK41" s="77"/>
      <c r="WL41" s="77"/>
      <c r="WM41" s="77"/>
      <c r="WN41" s="77"/>
      <c r="WO41" s="77"/>
      <c r="WP41" s="77"/>
      <c r="WQ41" s="77"/>
      <c r="WR41" s="77"/>
      <c r="WS41" s="77"/>
      <c r="WT41" s="77"/>
      <c r="WU41" s="77"/>
      <c r="WV41" s="77"/>
      <c r="WW41" s="77"/>
      <c r="WX41" s="77"/>
      <c r="WY41" s="77"/>
      <c r="WZ41" s="77"/>
      <c r="XA41" s="77"/>
      <c r="XB41" s="77"/>
      <c r="XC41" s="77"/>
      <c r="XD41" s="77"/>
      <c r="XE41" s="77"/>
      <c r="XF41" s="77"/>
      <c r="XG41" s="77"/>
      <c r="XH41" s="77"/>
      <c r="XI41" s="77"/>
      <c r="XJ41" s="77"/>
      <c r="XK41" s="77"/>
      <c r="XL41" s="77"/>
      <c r="XM41" s="77"/>
      <c r="XN41" s="77"/>
      <c r="XO41" s="77"/>
      <c r="XP41" s="77"/>
      <c r="XQ41" s="77"/>
      <c r="XR41" s="77"/>
      <c r="XS41" s="77"/>
      <c r="XT41" s="77"/>
      <c r="XU41" s="77"/>
      <c r="XV41" s="77"/>
      <c r="XW41" s="77"/>
      <c r="XX41" s="77"/>
      <c r="XY41" s="77"/>
      <c r="XZ41" s="77"/>
      <c r="YA41" s="77"/>
      <c r="YB41" s="77"/>
      <c r="YC41" s="77"/>
      <c r="YD41" s="77"/>
      <c r="YE41" s="77"/>
      <c r="YF41" s="77"/>
      <c r="YG41" s="77"/>
      <c r="YH41" s="77"/>
      <c r="YI41" s="77"/>
      <c r="YJ41" s="77"/>
      <c r="YK41" s="77"/>
      <c r="YL41" s="77"/>
      <c r="YM41" s="77"/>
      <c r="YN41" s="77"/>
      <c r="YO41" s="77"/>
      <c r="YP41" s="77"/>
      <c r="YQ41" s="77"/>
      <c r="YR41" s="77"/>
      <c r="YS41" s="77"/>
      <c r="YT41" s="77"/>
      <c r="YU41" s="77"/>
      <c r="YV41" s="77"/>
      <c r="YW41" s="77"/>
      <c r="YX41" s="77"/>
      <c r="YY41" s="77"/>
      <c r="YZ41" s="77"/>
      <c r="ZA41" s="77"/>
      <c r="ZB41" s="77"/>
      <c r="ZC41" s="77"/>
      <c r="ZD41" s="77"/>
      <c r="ZE41" s="77"/>
      <c r="ZF41" s="77"/>
      <c r="ZG41" s="77"/>
      <c r="ZH41" s="77"/>
      <c r="ZI41" s="77"/>
      <c r="ZJ41" s="77"/>
      <c r="ZK41" s="77"/>
      <c r="ZL41" s="77"/>
      <c r="ZM41" s="77"/>
      <c r="ZN41" s="77"/>
      <c r="ZO41" s="77"/>
      <c r="ZP41" s="77"/>
      <c r="ZQ41" s="77"/>
      <c r="ZR41" s="77"/>
      <c r="ZS41" s="77"/>
      <c r="ZT41" s="77"/>
      <c r="ZU41" s="77"/>
      <c r="ZV41" s="77"/>
      <c r="ZW41" s="77"/>
      <c r="ZX41" s="77"/>
      <c r="ZY41" s="77"/>
      <c r="ZZ41" s="77"/>
      <c r="AAA41" s="77"/>
      <c r="AAB41" s="77"/>
      <c r="AAC41" s="77"/>
      <c r="AAD41" s="77"/>
      <c r="AAE41" s="77"/>
      <c r="AAF41" s="77"/>
      <c r="AAG41" s="77"/>
      <c r="AAH41" s="77"/>
      <c r="AAI41" s="77"/>
      <c r="AAJ41" s="77"/>
      <c r="AAK41" s="77"/>
      <c r="AAL41" s="77"/>
      <c r="AAM41" s="77"/>
      <c r="AAN41" s="77"/>
      <c r="AAO41" s="77"/>
      <c r="AAP41" s="77"/>
      <c r="AAQ41" s="77"/>
      <c r="AAR41" s="77"/>
      <c r="AAS41" s="77"/>
      <c r="AAT41" s="77"/>
      <c r="AAU41" s="77"/>
      <c r="AAV41" s="77"/>
      <c r="AAW41" s="77"/>
      <c r="AAX41" s="77"/>
      <c r="AAY41" s="77"/>
      <c r="AAZ41" s="77"/>
      <c r="ABA41" s="77"/>
      <c r="ABB41" s="77"/>
      <c r="ABC41" s="77"/>
      <c r="ABD41" s="77"/>
      <c r="ABE41" s="77"/>
      <c r="ABF41" s="77"/>
      <c r="ABG41" s="77"/>
      <c r="ABH41" s="77"/>
      <c r="ABI41" s="77"/>
      <c r="ABJ41" s="77"/>
      <c r="ABK41" s="77"/>
      <c r="ABL41" s="77"/>
      <c r="ABM41" s="77"/>
      <c r="ABN41" s="77"/>
      <c r="ABO41" s="77"/>
      <c r="ABP41" s="77"/>
      <c r="ABQ41" s="77"/>
      <c r="ABR41" s="77"/>
      <c r="ABS41" s="77"/>
      <c r="ABT41" s="77"/>
      <c r="ABU41" s="77"/>
      <c r="ABV41" s="77"/>
      <c r="ABW41" s="77"/>
      <c r="ABX41" s="77"/>
      <c r="ABY41" s="77"/>
      <c r="ABZ41" s="77"/>
      <c r="ACA41" s="77"/>
      <c r="ACB41" s="77"/>
      <c r="ACC41" s="77"/>
      <c r="ACD41" s="77"/>
      <c r="ACE41" s="77"/>
      <c r="ACF41" s="77"/>
      <c r="ACG41" s="77"/>
      <c r="ACH41" s="77"/>
      <c r="ACI41" s="77"/>
      <c r="ACJ41" s="77"/>
      <c r="ACK41" s="77"/>
      <c r="ACL41" s="77"/>
      <c r="ACM41" s="77"/>
      <c r="ACN41" s="77"/>
      <c r="ACO41" s="77"/>
      <c r="ACP41" s="77"/>
      <c r="ACQ41" s="77"/>
      <c r="ACR41" s="77"/>
      <c r="ACS41" s="77"/>
      <c r="ACT41" s="77"/>
      <c r="ACU41" s="77"/>
      <c r="ACV41" s="77"/>
      <c r="ACW41" s="77"/>
      <c r="ACX41" s="77"/>
      <c r="ACY41" s="77"/>
      <c r="ACZ41" s="77"/>
      <c r="ADA41" s="77"/>
      <c r="ADB41" s="77"/>
      <c r="ADC41" s="77"/>
      <c r="ADD41" s="77"/>
      <c r="ADE41" s="77"/>
      <c r="ADF41" s="77"/>
      <c r="ADG41" s="77"/>
      <c r="ADH41" s="77"/>
      <c r="ADI41" s="77"/>
      <c r="ADJ41" s="77"/>
      <c r="ADK41" s="77"/>
      <c r="ADL41" s="77"/>
      <c r="ADM41" s="77"/>
      <c r="ADN41" s="77"/>
      <c r="ADO41" s="77"/>
      <c r="ADP41" s="77"/>
      <c r="ADQ41" s="77"/>
      <c r="ADR41" s="77"/>
      <c r="ADS41" s="77"/>
      <c r="ADT41" s="77"/>
      <c r="ADU41" s="77"/>
      <c r="ADV41" s="77"/>
      <c r="ADW41" s="77"/>
      <c r="ADX41" s="77"/>
      <c r="ADY41" s="77"/>
      <c r="ADZ41" s="77"/>
      <c r="AEA41" s="77"/>
      <c r="AEB41" s="77"/>
      <c r="AEC41" s="77"/>
      <c r="AED41" s="77"/>
      <c r="AEE41" s="77"/>
      <c r="AEF41" s="77"/>
      <c r="AEG41" s="77"/>
      <c r="AEH41" s="77"/>
      <c r="AEI41" s="77"/>
      <c r="AEJ41" s="77"/>
      <c r="AEK41" s="77"/>
      <c r="AEL41" s="77"/>
      <c r="AEM41" s="77"/>
      <c r="AEN41" s="77"/>
      <c r="AEO41" s="77"/>
      <c r="AEP41" s="77"/>
      <c r="AEQ41" s="77"/>
      <c r="AER41" s="77"/>
      <c r="AES41" s="77"/>
      <c r="AET41" s="77"/>
      <c r="AEU41" s="77"/>
      <c r="AEV41" s="77"/>
      <c r="AEW41" s="77"/>
      <c r="AEX41" s="77"/>
      <c r="AEY41" s="77"/>
      <c r="AEZ41" s="77"/>
      <c r="AFA41" s="77"/>
      <c r="AFB41" s="77"/>
      <c r="AFC41" s="77"/>
      <c r="AFD41" s="77"/>
      <c r="AFE41" s="77"/>
      <c r="AFF41" s="77"/>
      <c r="AFG41" s="77"/>
      <c r="AFH41" s="77"/>
      <c r="AFI41" s="77"/>
      <c r="AFJ41" s="77"/>
      <c r="AFK41" s="77"/>
      <c r="AFL41" s="77"/>
      <c r="AFM41" s="77"/>
      <c r="AFN41" s="77"/>
      <c r="AFO41" s="77"/>
      <c r="AFP41" s="77"/>
      <c r="AFQ41" s="77"/>
      <c r="AFR41" s="77"/>
      <c r="AFS41" s="77"/>
      <c r="AFT41" s="77"/>
      <c r="AFU41" s="77"/>
      <c r="AFV41" s="77"/>
      <c r="AFW41" s="77"/>
      <c r="AFX41" s="77"/>
      <c r="AFY41" s="77"/>
      <c r="AFZ41" s="77"/>
      <c r="AGA41" s="77"/>
      <c r="AGB41" s="77"/>
      <c r="AGC41" s="77"/>
      <c r="AGD41" s="77"/>
      <c r="AGE41" s="77"/>
      <c r="AGF41" s="77"/>
      <c r="AGG41" s="77"/>
      <c r="AGH41" s="77"/>
      <c r="AGI41" s="77"/>
      <c r="AGJ41" s="77"/>
      <c r="AGK41" s="77"/>
      <c r="AGL41" s="77"/>
      <c r="AGM41" s="77"/>
      <c r="AGN41" s="77"/>
      <c r="AGO41" s="77"/>
      <c r="AGP41" s="77"/>
      <c r="AGQ41" s="77"/>
      <c r="AGR41" s="77"/>
      <c r="AGS41" s="77"/>
      <c r="AGT41" s="77"/>
      <c r="AGU41" s="77"/>
      <c r="AGV41" s="77"/>
      <c r="AGW41" s="77"/>
      <c r="AGX41" s="77"/>
      <c r="AGY41" s="77"/>
      <c r="AGZ41" s="77"/>
      <c r="AHA41" s="77"/>
      <c r="AHB41" s="77"/>
      <c r="AHC41" s="77"/>
      <c r="AHD41" s="77"/>
      <c r="AHE41" s="77"/>
      <c r="AHF41" s="77"/>
      <c r="AHG41" s="77"/>
      <c r="AHH41" s="77"/>
      <c r="AHI41" s="77"/>
      <c r="AHJ41" s="77"/>
      <c r="AHK41" s="77"/>
      <c r="AHL41" s="77"/>
      <c r="AHM41" s="77"/>
      <c r="AHN41" s="77"/>
      <c r="AHO41" s="77"/>
      <c r="AHP41" s="77"/>
      <c r="AHQ41" s="77"/>
      <c r="AHR41" s="77"/>
      <c r="AHS41" s="77"/>
      <c r="AHT41" s="77"/>
      <c r="AHU41" s="77"/>
      <c r="AHV41" s="77"/>
      <c r="AHW41" s="77"/>
      <c r="AHX41" s="77"/>
      <c r="AHY41" s="77"/>
      <c r="AHZ41" s="77"/>
      <c r="AIA41" s="77"/>
      <c r="AIB41" s="77"/>
      <c r="AIC41" s="77"/>
      <c r="AID41" s="77"/>
      <c r="AIE41" s="77"/>
      <c r="AIF41" s="77"/>
      <c r="AIG41" s="77"/>
      <c r="AIH41" s="77"/>
      <c r="AII41" s="77"/>
      <c r="AIJ41" s="77"/>
      <c r="AIK41" s="77"/>
      <c r="AIL41" s="77"/>
      <c r="AIM41" s="77"/>
      <c r="AIN41" s="77"/>
      <c r="AIO41" s="77"/>
      <c r="AIP41" s="77"/>
      <c r="AIQ41" s="77"/>
      <c r="AIR41" s="77"/>
      <c r="AIS41" s="77"/>
      <c r="AIT41" s="77"/>
      <c r="AIU41" s="77"/>
      <c r="AIV41" s="77"/>
      <c r="AIW41" s="77"/>
      <c r="AIX41" s="77"/>
      <c r="AIY41" s="77"/>
      <c r="AIZ41" s="77"/>
      <c r="AJA41" s="77"/>
      <c r="AJB41" s="77"/>
      <c r="AJC41" s="77"/>
      <c r="AJD41" s="77"/>
      <c r="AJE41" s="77"/>
      <c r="AJF41" s="77"/>
      <c r="AJG41" s="77"/>
      <c r="AJH41" s="77"/>
      <c r="AJI41" s="77"/>
      <c r="AJJ41" s="77"/>
      <c r="AJK41" s="77"/>
      <c r="AJL41" s="77"/>
      <c r="AJM41" s="77"/>
      <c r="AJN41" s="77"/>
      <c r="AJO41" s="77"/>
      <c r="AJP41" s="77"/>
      <c r="AJQ41" s="77"/>
      <c r="AJR41" s="77"/>
      <c r="AJS41" s="77"/>
      <c r="AJT41" s="77"/>
      <c r="AJU41" s="77"/>
      <c r="AJV41" s="77"/>
      <c r="AJW41" s="77"/>
      <c r="AJX41" s="77"/>
      <c r="AJY41" s="77"/>
      <c r="AJZ41" s="77"/>
      <c r="AKA41" s="77"/>
      <c r="AKB41" s="77"/>
      <c r="AKC41" s="77"/>
      <c r="AKD41" s="77"/>
      <c r="AKE41" s="77"/>
      <c r="AKF41" s="77"/>
      <c r="AKG41" s="77"/>
      <c r="AKH41" s="77"/>
      <c r="AKI41" s="77"/>
      <c r="AKJ41" s="77"/>
      <c r="AKK41" s="77"/>
      <c r="AKL41" s="77"/>
      <c r="AKM41" s="77"/>
      <c r="AKN41" s="77"/>
      <c r="AKO41" s="77"/>
      <c r="AKP41" s="77"/>
      <c r="AKQ41" s="77"/>
      <c r="AKR41" s="77"/>
      <c r="AKS41" s="77"/>
      <c r="AKT41" s="77"/>
      <c r="AKU41" s="77"/>
      <c r="AKV41" s="77"/>
      <c r="AKW41" s="77"/>
      <c r="AKX41" s="77"/>
      <c r="AKY41" s="77"/>
      <c r="AKZ41" s="77"/>
      <c r="ALA41" s="77"/>
      <c r="ALB41" s="77"/>
      <c r="ALC41" s="77"/>
      <c r="ALD41" s="78"/>
      <c r="ALE41" s="78"/>
      <c r="ALF41" s="78"/>
      <c r="ALG41" s="78"/>
      <c r="ALH41" s="78"/>
      <c r="ALI41" s="78"/>
      <c r="ALJ41" s="78"/>
      <c r="ALK41" s="78"/>
      <c r="ALL41" s="78"/>
      <c r="ALM41" s="78"/>
      <c r="ALN41" s="78"/>
      <c r="ALO41" s="78"/>
      <c r="ALP41" s="78"/>
      <c r="ALQ41" s="78"/>
      <c r="ALR41" s="78"/>
      <c r="ALS41" s="78"/>
      <c r="ALT41" s="78"/>
      <c r="ALU41" s="78"/>
      <c r="ALV41" s="78"/>
      <c r="ALW41" s="78"/>
      <c r="ALX41" s="79"/>
      <c r="ALY41" s="79"/>
      <c r="ALZ41" s="79"/>
      <c r="AMA41" s="79"/>
      <c r="AMB41" s="20"/>
    </row>
    <row r="42" spans="1:1019" ht="46.9" customHeight="1" x14ac:dyDescent="0.2">
      <c r="L42" s="14"/>
      <c r="M42" s="17"/>
      <c r="R42" s="14"/>
      <c r="ALD42" s="18"/>
      <c r="ALE42" s="18"/>
      <c r="ALF42" s="18"/>
      <c r="ALG42" s="18"/>
      <c r="ALH42" s="18"/>
      <c r="ALP42" s="19"/>
      <c r="ALQ42" s="19"/>
      <c r="ALR42" s="19"/>
      <c r="ALS42" s="19"/>
      <c r="ALT42" s="19"/>
      <c r="ALX42" s="20"/>
      <c r="ALY42" s="20"/>
      <c r="ALZ42" s="20"/>
      <c r="AMA42" s="20"/>
      <c r="AMB42" s="20"/>
    </row>
    <row r="43" spans="1:1019" ht="46.9" customHeight="1" x14ac:dyDescent="0.2">
      <c r="L43" s="14"/>
      <c r="M43" s="17"/>
      <c r="R43" s="14"/>
      <c r="ALD43" s="18"/>
      <c r="ALE43" s="18"/>
      <c r="ALF43" s="18"/>
      <c r="ALG43" s="18"/>
      <c r="ALH43" s="18"/>
      <c r="ALP43" s="19"/>
      <c r="ALQ43" s="19"/>
      <c r="ALR43" s="19"/>
      <c r="ALS43" s="19"/>
      <c r="ALT43" s="19"/>
      <c r="ALX43" s="20"/>
      <c r="ALY43" s="20"/>
      <c r="ALZ43" s="20"/>
      <c r="AMA43" s="20"/>
      <c r="AMB43" s="20"/>
    </row>
    <row r="44" spans="1:1019" ht="46.9" customHeight="1" x14ac:dyDescent="0.2">
      <c r="L44" s="14"/>
      <c r="M44" s="17"/>
      <c r="R44" s="14"/>
      <c r="ALD44" s="18"/>
      <c r="ALE44" s="18"/>
      <c r="ALF44" s="18"/>
      <c r="ALG44" s="18"/>
      <c r="ALH44" s="18"/>
      <c r="ALP44" s="19"/>
      <c r="ALQ44" s="19"/>
      <c r="ALR44" s="19"/>
      <c r="ALS44" s="19"/>
      <c r="ALT44" s="19"/>
      <c r="ALX44" s="20"/>
      <c r="ALY44" s="20"/>
      <c r="ALZ44" s="20"/>
      <c r="AMA44" s="20"/>
      <c r="AMB44" s="20"/>
    </row>
    <row r="45" spans="1:1019" ht="46.9" customHeight="1" x14ac:dyDescent="0.2">
      <c r="L45" s="14"/>
      <c r="M45" s="17"/>
      <c r="R45" s="14"/>
      <c r="ALD45" s="18"/>
      <c r="ALE45" s="18"/>
      <c r="ALF45" s="18"/>
      <c r="ALG45" s="18"/>
      <c r="ALH45" s="18"/>
      <c r="ALP45" s="19"/>
      <c r="ALQ45" s="19"/>
      <c r="ALR45" s="19"/>
      <c r="ALS45" s="19"/>
      <c r="ALT45" s="19"/>
      <c r="ALX45" s="20"/>
      <c r="ALY45" s="20"/>
      <c r="ALZ45" s="20"/>
      <c r="AMA45" s="20"/>
      <c r="AMB45" s="20"/>
    </row>
    <row r="46" spans="1:1019" ht="46.9" customHeight="1" x14ac:dyDescent="0.2">
      <c r="L46" s="14"/>
      <c r="M46" s="17"/>
      <c r="R46" s="14"/>
      <c r="ALD46" s="18"/>
      <c r="ALE46" s="18"/>
      <c r="ALF46" s="18"/>
      <c r="ALG46" s="18"/>
      <c r="ALH46" s="18"/>
      <c r="ALP46" s="19"/>
      <c r="ALQ46" s="19"/>
      <c r="ALR46" s="19"/>
      <c r="ALS46" s="19"/>
      <c r="ALT46" s="19"/>
      <c r="ALX46" s="20"/>
      <c r="ALY46" s="20"/>
      <c r="ALZ46" s="20"/>
      <c r="AMA46" s="20"/>
      <c r="AMB46" s="20"/>
    </row>
    <row r="47" spans="1:1019" ht="46.9" customHeight="1" x14ac:dyDescent="0.2">
      <c r="L47" s="14"/>
      <c r="M47" s="17"/>
      <c r="R47" s="14"/>
      <c r="ALD47" s="18"/>
      <c r="ALE47" s="18"/>
      <c r="ALF47" s="18"/>
      <c r="ALG47" s="18"/>
      <c r="ALH47" s="18"/>
      <c r="ALP47" s="19"/>
      <c r="ALQ47" s="19"/>
      <c r="ALR47" s="19"/>
      <c r="ALS47" s="19"/>
      <c r="ALT47" s="19"/>
      <c r="ALX47" s="20"/>
      <c r="ALY47" s="20"/>
      <c r="ALZ47" s="20"/>
      <c r="AMA47" s="20"/>
      <c r="AMB47" s="20"/>
    </row>
    <row r="48" spans="1:1019" ht="46.9" customHeight="1" x14ac:dyDescent="0.2">
      <c r="L48" s="14"/>
      <c r="M48" s="17"/>
      <c r="R48" s="14"/>
      <c r="ALD48" s="18"/>
      <c r="ALE48" s="18"/>
      <c r="ALF48" s="18"/>
      <c r="ALG48" s="18"/>
      <c r="ALH48" s="18"/>
      <c r="ALP48" s="19"/>
      <c r="ALQ48" s="19"/>
      <c r="ALR48" s="19"/>
      <c r="ALS48" s="19"/>
      <c r="ALT48" s="19"/>
      <c r="ALX48" s="20"/>
      <c r="ALY48" s="20"/>
      <c r="ALZ48" s="20"/>
      <c r="AMA48" s="20"/>
      <c r="AMB48" s="20"/>
    </row>
    <row r="49" spans="12:1019" ht="46.9" customHeight="1" x14ac:dyDescent="0.2">
      <c r="L49" s="14"/>
      <c r="M49" s="17"/>
      <c r="R49" s="14"/>
      <c r="ALD49" s="18"/>
      <c r="ALE49" s="18"/>
      <c r="ALF49" s="18"/>
      <c r="ALG49" s="18"/>
      <c r="ALH49" s="18"/>
      <c r="ALP49" s="19"/>
      <c r="ALQ49" s="19"/>
      <c r="ALR49" s="19"/>
      <c r="ALS49" s="19"/>
      <c r="ALT49" s="19"/>
      <c r="ALX49" s="20"/>
      <c r="ALY49" s="20"/>
      <c r="ALZ49" s="20"/>
      <c r="AMA49"/>
      <c r="AMB49"/>
      <c r="AMC49"/>
      <c r="AMD49"/>
      <c r="AME49"/>
    </row>
    <row r="50" spans="12:1019" ht="46.9" customHeight="1" x14ac:dyDescent="0.2">
      <c r="L50" s="14"/>
      <c r="M50" s="17"/>
      <c r="R50" s="14"/>
      <c r="ALD50" s="18"/>
      <c r="ALE50" s="18"/>
      <c r="ALF50" s="18"/>
      <c r="ALG50" s="18"/>
      <c r="ALH50" s="18"/>
      <c r="ALP50" s="19"/>
      <c r="ALQ50" s="19"/>
      <c r="ALR50" s="19"/>
      <c r="ALS50" s="19"/>
      <c r="ALT50" s="19"/>
      <c r="ALX50" s="20"/>
      <c r="ALY50" s="20"/>
      <c r="ALZ50" s="20"/>
      <c r="AMA50"/>
      <c r="AMB50"/>
      <c r="AMC50"/>
      <c r="AMD50"/>
      <c r="AME50"/>
    </row>
    <row r="51" spans="12:1019" ht="46.9" customHeight="1" x14ac:dyDescent="0.2">
      <c r="L51" s="14"/>
      <c r="M51" s="17"/>
      <c r="R51" s="14"/>
      <c r="ALD51" s="18"/>
      <c r="ALE51" s="18"/>
      <c r="ALF51" s="18"/>
      <c r="ALG51" s="18"/>
      <c r="ALH51" s="18"/>
      <c r="ALP51" s="19"/>
      <c r="ALQ51" s="19"/>
      <c r="ALR51" s="19"/>
      <c r="ALS51" s="19"/>
      <c r="ALT51" s="19"/>
      <c r="ALX51" s="20"/>
      <c r="ALY51" s="20"/>
      <c r="ALZ51" s="20"/>
      <c r="AMA51"/>
      <c r="AMB51"/>
      <c r="AMC51"/>
      <c r="AMD51"/>
      <c r="AME51"/>
    </row>
    <row r="52" spans="12:1019" ht="46.9" customHeight="1" x14ac:dyDescent="0.2">
      <c r="L52" s="14"/>
      <c r="M52" s="17"/>
      <c r="R52" s="14"/>
      <c r="ALD52" s="18"/>
      <c r="ALE52" s="18"/>
      <c r="ALF52" s="18"/>
      <c r="ALG52" s="18"/>
      <c r="ALH52" s="18"/>
      <c r="ALP52" s="19"/>
      <c r="ALQ52" s="19"/>
      <c r="ALR52" s="19"/>
      <c r="ALS52" s="19"/>
      <c r="ALT52" s="19"/>
      <c r="ALX52" s="20"/>
      <c r="ALY52" s="20"/>
      <c r="ALZ52" s="20"/>
      <c r="AMA52"/>
      <c r="AMB52"/>
      <c r="AMC52"/>
      <c r="AMD52"/>
      <c r="AME52"/>
    </row>
    <row r="53" spans="12:1019" ht="46.9" customHeight="1" x14ac:dyDescent="0.2">
      <c r="L53" s="14"/>
      <c r="M53" s="17"/>
      <c r="R53" s="14"/>
      <c r="ALD53" s="18"/>
      <c r="ALE53" s="18"/>
      <c r="ALF53" s="18"/>
      <c r="ALG53" s="18"/>
      <c r="ALH53" s="18"/>
      <c r="ALP53" s="19"/>
      <c r="ALQ53" s="19"/>
      <c r="ALR53" s="19"/>
      <c r="ALS53" s="19"/>
      <c r="ALT53" s="19"/>
      <c r="ALX53" s="20"/>
      <c r="ALY53" s="20"/>
      <c r="ALZ53" s="20"/>
      <c r="AMA53"/>
      <c r="AMB53"/>
      <c r="AMC53"/>
      <c r="AMD53"/>
      <c r="AME53"/>
    </row>
    <row r="54" spans="12:1019" ht="46.9" customHeight="1" x14ac:dyDescent="0.2">
      <c r="L54" s="14"/>
      <c r="M54" s="17"/>
      <c r="R54" s="14"/>
      <c r="ALD54" s="18"/>
      <c r="ALE54" s="18"/>
      <c r="ALF54" s="18"/>
      <c r="ALG54" s="18"/>
      <c r="ALH54" s="18"/>
      <c r="ALP54" s="19"/>
      <c r="ALQ54" s="19"/>
      <c r="ALR54" s="19"/>
      <c r="ALS54" s="19"/>
      <c r="ALT54" s="19"/>
      <c r="ALX54" s="20"/>
      <c r="ALY54" s="20"/>
      <c r="ALZ54" s="20"/>
      <c r="AMA54"/>
      <c r="AMB54"/>
      <c r="AMC54"/>
      <c r="AMD54"/>
      <c r="AME54"/>
    </row>
    <row r="55" spans="12:1019" ht="46.9" customHeight="1" x14ac:dyDescent="0.2">
      <c r="L55" s="14"/>
      <c r="M55" s="17"/>
      <c r="R55" s="14"/>
      <c r="ALD55" s="18"/>
      <c r="ALE55" s="18"/>
      <c r="ALF55" s="18"/>
      <c r="ALG55" s="18"/>
      <c r="ALH55" s="18"/>
      <c r="ALP55" s="19"/>
      <c r="ALQ55" s="19"/>
      <c r="ALR55" s="19"/>
      <c r="ALS55" s="19"/>
      <c r="ALT55" s="19"/>
      <c r="ALX55" s="20"/>
      <c r="ALY55" s="20"/>
      <c r="ALZ55" s="20"/>
      <c r="AMA55"/>
      <c r="AMB55"/>
      <c r="AMC55"/>
      <c r="AMD55"/>
      <c r="AME55"/>
    </row>
    <row r="56" spans="12:1019" ht="46.9" customHeight="1" x14ac:dyDescent="0.2">
      <c r="L56" s="14"/>
      <c r="M56" s="17"/>
      <c r="R56" s="14"/>
      <c r="ALD56" s="18"/>
      <c r="ALE56" s="18"/>
      <c r="ALF56" s="18"/>
      <c r="ALG56" s="18"/>
      <c r="ALH56" s="18"/>
      <c r="ALP56" s="19"/>
      <c r="ALQ56" s="19"/>
      <c r="ALR56" s="19"/>
      <c r="ALS56" s="19"/>
      <c r="ALT56" s="19"/>
      <c r="ALX56" s="20"/>
      <c r="ALY56" s="20"/>
      <c r="ALZ56" s="20"/>
      <c r="AMA56"/>
      <c r="AMB56"/>
      <c r="AMC56"/>
      <c r="AMD56"/>
      <c r="AME56"/>
    </row>
    <row r="57" spans="12:1019" ht="46.9" customHeight="1" x14ac:dyDescent="0.2">
      <c r="L57" s="14"/>
      <c r="M57" s="17"/>
      <c r="R57" s="14"/>
      <c r="ALD57" s="18"/>
      <c r="ALE57" s="18"/>
      <c r="ALF57" s="18"/>
      <c r="ALG57" s="18"/>
      <c r="ALH57" s="18"/>
      <c r="ALP57" s="19"/>
      <c r="ALQ57" s="19"/>
      <c r="ALR57" s="19"/>
      <c r="ALS57" s="19"/>
      <c r="ALT57" s="19"/>
      <c r="ALX57" s="20"/>
      <c r="ALY57" s="20"/>
      <c r="ALZ57" s="20"/>
      <c r="AMA57"/>
      <c r="AMB57"/>
      <c r="AMC57"/>
      <c r="AMD57"/>
      <c r="AME57"/>
    </row>
    <row r="58" spans="12:1019" ht="46.9" customHeight="1" x14ac:dyDescent="0.2">
      <c r="L58" s="14"/>
      <c r="M58" s="17"/>
      <c r="R58" s="14"/>
      <c r="ALD58" s="18"/>
      <c r="ALE58" s="18"/>
      <c r="ALF58" s="18"/>
      <c r="ALG58" s="18"/>
      <c r="ALH58" s="18"/>
      <c r="ALP58" s="19"/>
      <c r="ALQ58" s="19"/>
      <c r="ALR58" s="19"/>
      <c r="ALS58" s="19"/>
      <c r="ALT58" s="19"/>
      <c r="ALX58" s="20"/>
      <c r="ALY58" s="20"/>
      <c r="ALZ58" s="20"/>
      <c r="AMA58"/>
      <c r="AMB58"/>
      <c r="AMC58"/>
      <c r="AMD58"/>
      <c r="AME58"/>
    </row>
    <row r="59" spans="12:1019" ht="46.9" customHeight="1" x14ac:dyDescent="0.2">
      <c r="L59" s="14"/>
      <c r="M59" s="17"/>
      <c r="R59" s="14"/>
      <c r="ALD59" s="18"/>
      <c r="ALE59" s="18"/>
      <c r="ALF59" s="18"/>
      <c r="ALG59" s="18"/>
      <c r="ALH59" s="18"/>
      <c r="ALP59" s="19"/>
      <c r="ALQ59" s="19"/>
      <c r="ALR59" s="19"/>
      <c r="ALS59" s="19"/>
      <c r="ALT59" s="19"/>
      <c r="ALX59" s="20"/>
      <c r="ALY59" s="20"/>
      <c r="ALZ59" s="20"/>
      <c r="AMA59"/>
      <c r="AMB59"/>
      <c r="AMC59"/>
      <c r="AMD59"/>
      <c r="AME59"/>
    </row>
    <row r="60" spans="12:1019" ht="46.9" customHeight="1" x14ac:dyDescent="0.2">
      <c r="L60" s="14"/>
      <c r="M60" s="17"/>
      <c r="R60" s="14"/>
      <c r="ALD60" s="18"/>
      <c r="ALE60" s="18"/>
      <c r="ALF60" s="18"/>
      <c r="ALG60" s="18"/>
      <c r="ALH60" s="18"/>
      <c r="ALP60" s="19"/>
      <c r="ALQ60" s="19"/>
      <c r="ALR60" s="19"/>
      <c r="ALS60" s="19"/>
      <c r="ALT60" s="19"/>
      <c r="ALX60" s="20"/>
      <c r="ALY60" s="20"/>
      <c r="ALZ60" s="20"/>
      <c r="AMA60"/>
      <c r="AMB60"/>
      <c r="AMC60"/>
      <c r="AMD60"/>
      <c r="AME60"/>
    </row>
    <row r="61" spans="12:1019" ht="46.9" customHeight="1" x14ac:dyDescent="0.2">
      <c r="L61" s="14"/>
      <c r="M61" s="17"/>
      <c r="R61" s="14"/>
      <c r="ALD61" s="18"/>
      <c r="ALE61" s="18"/>
      <c r="ALF61" s="18"/>
      <c r="ALG61" s="18"/>
      <c r="ALH61" s="18"/>
      <c r="ALP61" s="19"/>
      <c r="ALQ61" s="19"/>
      <c r="ALR61" s="19"/>
      <c r="ALS61" s="19"/>
      <c r="ALT61" s="19"/>
      <c r="ALX61" s="20"/>
      <c r="ALY61" s="20"/>
      <c r="ALZ61" s="20"/>
      <c r="AMA61"/>
      <c r="AMB61"/>
      <c r="AMC61"/>
      <c r="AMD61"/>
      <c r="AME61"/>
    </row>
    <row r="62" spans="12:1019" ht="46.9" customHeight="1" x14ac:dyDescent="0.2">
      <c r="L62" s="14"/>
      <c r="M62" s="17"/>
      <c r="R62" s="14"/>
      <c r="ALD62" s="18"/>
      <c r="ALE62" s="18"/>
      <c r="ALF62" s="18"/>
      <c r="ALG62" s="18"/>
      <c r="ALH62" s="18"/>
      <c r="ALP62" s="19"/>
      <c r="ALQ62" s="19"/>
      <c r="ALR62" s="19"/>
      <c r="ALS62" s="19"/>
      <c r="ALT62" s="19"/>
      <c r="ALX62" s="20"/>
      <c r="ALY62" s="20"/>
      <c r="ALZ62" s="20"/>
      <c r="AMA62"/>
      <c r="AMB62"/>
      <c r="AMC62"/>
      <c r="AMD62"/>
      <c r="AME62"/>
    </row>
    <row r="63" spans="12:1019" ht="46.9" customHeight="1" x14ac:dyDescent="0.2">
      <c r="L63" s="14"/>
      <c r="M63" s="17"/>
      <c r="R63" s="14"/>
      <c r="ALD63" s="18"/>
      <c r="ALE63" s="18"/>
      <c r="ALF63" s="18"/>
      <c r="ALG63" s="18"/>
      <c r="ALH63" s="18"/>
      <c r="ALP63" s="19"/>
      <c r="ALQ63" s="19"/>
      <c r="ALR63" s="19"/>
      <c r="ALS63" s="19"/>
      <c r="ALT63" s="19"/>
      <c r="ALX63" s="20"/>
      <c r="ALY63" s="20"/>
      <c r="ALZ63" s="20"/>
      <c r="AMA63"/>
      <c r="AMB63"/>
      <c r="AMC63"/>
      <c r="AMD63"/>
      <c r="AME63"/>
    </row>
    <row r="64" spans="12:1019" ht="46.9" customHeight="1" x14ac:dyDescent="0.2">
      <c r="L64" s="14"/>
      <c r="M64" s="17"/>
      <c r="R64" s="14"/>
      <c r="ALD64" s="18"/>
      <c r="ALE64" s="18"/>
      <c r="ALF64" s="18"/>
      <c r="ALG64" s="18"/>
      <c r="ALH64" s="18"/>
      <c r="ALP64" s="19"/>
      <c r="ALQ64" s="19"/>
      <c r="ALR64" s="19"/>
      <c r="ALS64" s="19"/>
      <c r="ALT64" s="19"/>
      <c r="ALX64" s="20"/>
      <c r="ALY64" s="20"/>
      <c r="ALZ64" s="20"/>
      <c r="AMA64"/>
      <c r="AMB64"/>
      <c r="AMC64"/>
      <c r="AMD64"/>
      <c r="AME64"/>
    </row>
    <row r="65" spans="12:1019" ht="46.9" customHeight="1" x14ac:dyDescent="0.2">
      <c r="L65" s="14"/>
      <c r="M65" s="17"/>
      <c r="R65" s="14"/>
      <c r="ALD65" s="18"/>
      <c r="ALE65" s="18"/>
      <c r="ALF65" s="18"/>
      <c r="ALG65" s="18"/>
      <c r="ALH65" s="18"/>
      <c r="ALP65" s="19"/>
      <c r="ALQ65" s="19"/>
      <c r="ALR65" s="19"/>
      <c r="ALS65" s="19"/>
      <c r="ALT65" s="19"/>
      <c r="ALX65" s="20"/>
      <c r="ALY65" s="20"/>
      <c r="ALZ65" s="20"/>
      <c r="AMA65"/>
      <c r="AMB65"/>
      <c r="AMC65"/>
      <c r="AMD65"/>
      <c r="AME65"/>
    </row>
    <row r="66" spans="12:1019" ht="46.9" customHeight="1" x14ac:dyDescent="0.2">
      <c r="L66" s="14"/>
      <c r="M66" s="17"/>
      <c r="R66" s="14"/>
      <c r="ALD66" s="18"/>
      <c r="ALE66" s="18"/>
      <c r="ALF66" s="18"/>
      <c r="ALG66" s="18"/>
      <c r="ALH66" s="18"/>
      <c r="ALP66" s="19"/>
      <c r="ALQ66" s="19"/>
      <c r="ALR66" s="19"/>
      <c r="ALS66" s="19"/>
      <c r="ALT66" s="19"/>
      <c r="ALX66" s="20"/>
      <c r="ALY66" s="20"/>
      <c r="ALZ66" s="20"/>
      <c r="AMA66"/>
      <c r="AMB66"/>
      <c r="AMC66"/>
      <c r="AMD66"/>
      <c r="AME66"/>
    </row>
    <row r="67" spans="12:1019" ht="46.9" customHeight="1" x14ac:dyDescent="0.2">
      <c r="L67" s="14"/>
      <c r="M67" s="17"/>
      <c r="R67" s="14"/>
      <c r="ALD67" s="18"/>
      <c r="ALE67" s="18"/>
      <c r="ALF67" s="18"/>
      <c r="ALG67" s="18"/>
      <c r="ALH67" s="18"/>
      <c r="ALP67" s="19"/>
      <c r="ALQ67" s="19"/>
      <c r="ALR67" s="19"/>
      <c r="ALS67" s="19"/>
      <c r="ALT67" s="19"/>
      <c r="ALX67" s="20"/>
      <c r="ALY67" s="20"/>
      <c r="ALZ67" s="20"/>
      <c r="AMA67"/>
      <c r="AMB67"/>
      <c r="AMC67"/>
      <c r="AMD67"/>
      <c r="AME67"/>
    </row>
    <row r="68" spans="12:1019" ht="46.9" customHeight="1" x14ac:dyDescent="0.2">
      <c r="L68" s="14"/>
      <c r="M68" s="17"/>
      <c r="R68" s="14"/>
      <c r="ALD68" s="18"/>
      <c r="ALE68" s="18"/>
      <c r="ALF68" s="18"/>
      <c r="ALG68" s="18"/>
      <c r="ALH68" s="18"/>
      <c r="ALP68" s="19"/>
      <c r="ALQ68" s="19"/>
      <c r="ALR68" s="19"/>
      <c r="ALS68" s="19"/>
      <c r="ALT68" s="19"/>
      <c r="ALX68" s="20"/>
      <c r="ALY68" s="20"/>
      <c r="ALZ68" s="20"/>
      <c r="AMA68"/>
      <c r="AMB68"/>
      <c r="AMC68"/>
      <c r="AMD68"/>
      <c r="AME68"/>
    </row>
    <row r="69" spans="12:1019" ht="46.9" customHeight="1" x14ac:dyDescent="0.2">
      <c r="L69" s="14"/>
      <c r="M69" s="17"/>
      <c r="R69" s="14"/>
      <c r="ALD69" s="18"/>
      <c r="ALE69" s="18"/>
      <c r="ALF69" s="18"/>
      <c r="ALG69" s="18"/>
      <c r="ALH69" s="18"/>
      <c r="ALP69" s="19"/>
      <c r="ALQ69" s="19"/>
      <c r="ALR69" s="19"/>
      <c r="ALS69" s="19"/>
      <c r="ALT69" s="19"/>
      <c r="ALX69" s="20"/>
      <c r="ALY69" s="20"/>
      <c r="ALZ69" s="20"/>
      <c r="AMA69"/>
      <c r="AMB69"/>
      <c r="AMC69"/>
      <c r="AMD69"/>
      <c r="AME69"/>
    </row>
    <row r="70" spans="12:1019" ht="46.9" customHeight="1" x14ac:dyDescent="0.2">
      <c r="L70" s="14"/>
      <c r="M70" s="17"/>
      <c r="R70" s="14"/>
      <c r="ALD70" s="18"/>
      <c r="ALE70" s="18"/>
      <c r="ALF70" s="18"/>
      <c r="ALG70" s="18"/>
      <c r="ALH70" s="18"/>
      <c r="ALP70" s="19"/>
      <c r="ALQ70" s="19"/>
      <c r="ALR70" s="19"/>
      <c r="ALS70" s="19"/>
      <c r="ALT70" s="19"/>
      <c r="ALX70" s="20"/>
      <c r="ALY70" s="20"/>
      <c r="ALZ70" s="20"/>
      <c r="AMA70"/>
      <c r="AMB70"/>
      <c r="AMC70"/>
      <c r="AMD70"/>
      <c r="AME70"/>
    </row>
    <row r="71" spans="12:1019" ht="46.9" customHeight="1" x14ac:dyDescent="0.2">
      <c r="L71" s="14"/>
      <c r="M71" s="17"/>
      <c r="R71" s="14"/>
      <c r="ALD71" s="18"/>
      <c r="ALE71" s="18"/>
      <c r="ALF71" s="18"/>
      <c r="ALG71" s="18"/>
      <c r="ALH71" s="18"/>
      <c r="ALP71" s="19"/>
      <c r="ALQ71" s="19"/>
      <c r="ALR71" s="19"/>
      <c r="ALS71" s="19"/>
      <c r="ALT71" s="19"/>
      <c r="ALX71" s="20"/>
      <c r="ALY71" s="20"/>
      <c r="ALZ71" s="20"/>
      <c r="AMA71"/>
      <c r="AMB71"/>
      <c r="AMC71"/>
      <c r="AMD71"/>
      <c r="AME71"/>
    </row>
    <row r="72" spans="12:1019" ht="46.9" customHeight="1" x14ac:dyDescent="0.2">
      <c r="L72" s="14"/>
      <c r="M72" s="17"/>
      <c r="R72" s="14"/>
      <c r="ALD72" s="18"/>
      <c r="ALE72" s="18"/>
      <c r="ALF72" s="18"/>
      <c r="ALG72" s="18"/>
      <c r="ALH72" s="18"/>
      <c r="ALP72" s="19"/>
      <c r="ALQ72" s="19"/>
      <c r="ALR72" s="19"/>
      <c r="ALS72" s="19"/>
      <c r="ALT72" s="19"/>
      <c r="ALX72" s="20"/>
      <c r="ALY72" s="20"/>
      <c r="ALZ72" s="20"/>
      <c r="AMA72"/>
      <c r="AMB72"/>
      <c r="AMC72"/>
      <c r="AMD72"/>
      <c r="AME72"/>
    </row>
    <row r="73" spans="12:1019" ht="46.9" customHeight="1" x14ac:dyDescent="0.2">
      <c r="L73" s="14"/>
      <c r="M73" s="17"/>
      <c r="R73" s="14"/>
      <c r="ALD73" s="18"/>
      <c r="ALE73" s="18"/>
      <c r="ALF73" s="18"/>
      <c r="ALG73" s="18"/>
      <c r="ALH73" s="18"/>
      <c r="ALP73" s="19"/>
      <c r="ALQ73" s="19"/>
      <c r="ALR73" s="19"/>
      <c r="ALS73" s="19"/>
      <c r="ALT73" s="19"/>
      <c r="ALX73" s="20"/>
      <c r="ALY73" s="20"/>
      <c r="ALZ73" s="20"/>
      <c r="AMA73"/>
      <c r="AMB73"/>
      <c r="AMC73"/>
      <c r="AMD73"/>
      <c r="AME73"/>
    </row>
    <row r="74" spans="12:1019" ht="46.9" customHeight="1" x14ac:dyDescent="0.2">
      <c r="L74" s="14"/>
      <c r="M74" s="17"/>
      <c r="R74" s="14"/>
      <c r="ALD74" s="18"/>
      <c r="ALE74" s="18"/>
      <c r="ALF74" s="18"/>
      <c r="ALG74" s="18"/>
      <c r="ALH74" s="18"/>
      <c r="ALP74" s="19"/>
      <c r="ALQ74" s="19"/>
      <c r="ALR74" s="19"/>
      <c r="ALS74" s="19"/>
      <c r="ALT74" s="19"/>
      <c r="ALX74" s="20"/>
      <c r="ALY74" s="20"/>
      <c r="ALZ74" s="20"/>
      <c r="AMA74"/>
      <c r="AMB74"/>
      <c r="AMC74"/>
      <c r="AMD74"/>
      <c r="AME74"/>
    </row>
    <row r="75" spans="12:1019" ht="46.9" customHeight="1" x14ac:dyDescent="0.2">
      <c r="L75" s="14"/>
      <c r="M75" s="17"/>
      <c r="R75" s="14"/>
      <c r="ALD75" s="18"/>
      <c r="ALE75" s="18"/>
      <c r="ALF75" s="18"/>
      <c r="ALG75" s="18"/>
      <c r="ALH75" s="18"/>
      <c r="ALP75" s="19"/>
      <c r="ALQ75" s="19"/>
      <c r="ALR75" s="19"/>
      <c r="ALS75" s="19"/>
      <c r="ALT75" s="19"/>
      <c r="ALX75" s="20"/>
      <c r="ALY75" s="20"/>
      <c r="ALZ75" s="20"/>
      <c r="AMA75"/>
      <c r="AMB75"/>
      <c r="AMC75"/>
      <c r="AMD75"/>
      <c r="AME75"/>
    </row>
    <row r="76" spans="12:1019" ht="46.9" customHeight="1" x14ac:dyDescent="0.2">
      <c r="L76" s="14"/>
      <c r="M76" s="17"/>
      <c r="R76" s="14"/>
      <c r="ALD76" s="18"/>
      <c r="ALE76" s="18"/>
      <c r="ALF76" s="18"/>
      <c r="ALG76" s="18"/>
      <c r="ALH76" s="18"/>
      <c r="ALP76" s="19"/>
      <c r="ALQ76" s="19"/>
      <c r="ALR76" s="19"/>
      <c r="ALS76" s="19"/>
      <c r="ALT76" s="19"/>
      <c r="ALX76" s="20"/>
      <c r="ALY76" s="20"/>
      <c r="ALZ76" s="20"/>
      <c r="AMA76"/>
      <c r="AMB76"/>
      <c r="AMC76"/>
      <c r="AMD76"/>
      <c r="AME76"/>
    </row>
    <row r="77" spans="12:1019" ht="46.9" customHeight="1" x14ac:dyDescent="0.2">
      <c r="L77" s="14"/>
      <c r="M77" s="17"/>
      <c r="R77" s="14"/>
      <c r="ALD77" s="18"/>
      <c r="ALE77" s="18"/>
      <c r="ALF77" s="18"/>
      <c r="ALG77" s="18"/>
      <c r="ALH77" s="18"/>
      <c r="ALP77" s="19"/>
      <c r="ALQ77" s="19"/>
      <c r="ALR77" s="19"/>
      <c r="ALS77" s="19"/>
      <c r="ALT77" s="19"/>
      <c r="ALX77" s="20"/>
      <c r="ALY77" s="20"/>
      <c r="ALZ77" s="20"/>
      <c r="AMA77"/>
      <c r="AMB77"/>
      <c r="AMC77"/>
      <c r="AMD77"/>
      <c r="AME77"/>
    </row>
    <row r="78" spans="12:1019" ht="46.9" customHeight="1" x14ac:dyDescent="0.2">
      <c r="L78" s="14"/>
      <c r="M78" s="17"/>
      <c r="R78" s="14"/>
      <c r="ALD78" s="18"/>
      <c r="ALE78" s="18"/>
      <c r="ALF78" s="18"/>
      <c r="ALG78" s="18"/>
      <c r="ALH78" s="18"/>
      <c r="ALP78" s="19"/>
      <c r="ALQ78" s="19"/>
      <c r="ALR78" s="19"/>
      <c r="ALS78" s="19"/>
      <c r="ALT78" s="19"/>
      <c r="ALX78" s="20"/>
      <c r="ALY78" s="20"/>
      <c r="ALZ78" s="20"/>
      <c r="AMA78"/>
      <c r="AMB78"/>
      <c r="AMC78"/>
      <c r="AMD78"/>
      <c r="AME78"/>
    </row>
    <row r="79" spans="12:1019" ht="46.9" customHeight="1" x14ac:dyDescent="0.2">
      <c r="L79" s="14"/>
      <c r="M79" s="17"/>
      <c r="R79" s="14"/>
      <c r="ALD79" s="18"/>
      <c r="ALE79" s="18"/>
      <c r="ALF79" s="18"/>
      <c r="ALG79" s="18"/>
      <c r="ALH79" s="18"/>
      <c r="ALP79" s="19"/>
      <c r="ALQ79" s="19"/>
      <c r="ALR79" s="19"/>
      <c r="ALS79" s="19"/>
      <c r="ALT79" s="19"/>
      <c r="ALX79" s="20"/>
      <c r="ALY79" s="20"/>
      <c r="ALZ79" s="20"/>
      <c r="AMA79"/>
      <c r="AMB79"/>
      <c r="AMC79"/>
      <c r="AMD79"/>
      <c r="AME79"/>
    </row>
    <row r="80" spans="12:1019" ht="46.9" customHeight="1" x14ac:dyDescent="0.2">
      <c r="L80" s="14"/>
      <c r="M80" s="17"/>
      <c r="R80" s="14"/>
      <c r="ALD80" s="18"/>
      <c r="ALE80" s="18"/>
      <c r="ALF80" s="18"/>
      <c r="ALG80" s="18"/>
      <c r="ALH80" s="18"/>
      <c r="ALP80" s="19"/>
      <c r="ALQ80" s="19"/>
      <c r="ALR80" s="19"/>
      <c r="ALS80" s="19"/>
      <c r="ALT80" s="19"/>
      <c r="ALX80" s="20"/>
      <c r="ALY80" s="20"/>
      <c r="ALZ80" s="20"/>
      <c r="AMA80"/>
      <c r="AMB80"/>
      <c r="AMC80"/>
      <c r="AMD80"/>
      <c r="AME80"/>
    </row>
    <row r="81" spans="12:1019" ht="46.9" customHeight="1" x14ac:dyDescent="0.2">
      <c r="L81" s="14"/>
      <c r="M81" s="17"/>
      <c r="R81" s="14"/>
      <c r="ALD81" s="18"/>
      <c r="ALE81" s="18"/>
      <c r="ALF81" s="18"/>
      <c r="ALG81" s="18"/>
      <c r="ALH81" s="18"/>
      <c r="ALP81" s="19"/>
      <c r="ALQ81" s="19"/>
      <c r="ALR81" s="19"/>
      <c r="ALS81" s="19"/>
      <c r="ALT81" s="19"/>
      <c r="ALX81" s="20"/>
      <c r="ALY81" s="20"/>
      <c r="ALZ81" s="20"/>
      <c r="AMA81"/>
      <c r="AMB81"/>
      <c r="AMC81"/>
      <c r="AMD81"/>
      <c r="AME81"/>
    </row>
    <row r="82" spans="12:1019" ht="46.9" customHeight="1" x14ac:dyDescent="0.2">
      <c r="L82" s="14"/>
      <c r="M82" s="17"/>
      <c r="R82" s="14"/>
      <c r="ALD82" s="18"/>
      <c r="ALE82" s="18"/>
      <c r="ALF82" s="18"/>
      <c r="ALG82" s="18"/>
      <c r="ALH82" s="18"/>
      <c r="ALP82" s="19"/>
      <c r="ALQ82" s="19"/>
      <c r="ALR82" s="19"/>
      <c r="ALS82" s="19"/>
      <c r="ALT82" s="19"/>
      <c r="ALX82" s="20"/>
      <c r="ALY82" s="20"/>
      <c r="ALZ82" s="20"/>
      <c r="AMA82"/>
      <c r="AMB82"/>
      <c r="AMC82"/>
      <c r="AMD82"/>
      <c r="AME82"/>
    </row>
    <row r="83" spans="12:1019" ht="46.9" customHeight="1" x14ac:dyDescent="0.2">
      <c r="L83" s="14"/>
      <c r="M83" s="17"/>
      <c r="R83" s="14"/>
      <c r="ALD83" s="18"/>
      <c r="ALE83" s="18"/>
      <c r="ALF83" s="18"/>
      <c r="ALG83" s="18"/>
      <c r="ALH83" s="18"/>
      <c r="ALP83" s="19"/>
      <c r="ALQ83" s="19"/>
      <c r="ALR83" s="19"/>
      <c r="ALS83" s="19"/>
      <c r="ALT83" s="19"/>
      <c r="ALX83" s="20"/>
      <c r="ALY83" s="20"/>
      <c r="ALZ83" s="20"/>
      <c r="AMA83"/>
      <c r="AMB83"/>
      <c r="AMC83"/>
      <c r="AMD83"/>
      <c r="AME83"/>
    </row>
    <row r="84" spans="12:1019" ht="46.9" customHeight="1" x14ac:dyDescent="0.2">
      <c r="L84" s="14"/>
      <c r="M84" s="17"/>
      <c r="R84" s="14"/>
      <c r="ALD84" s="18"/>
      <c r="ALE84" s="18"/>
      <c r="ALF84" s="18"/>
      <c r="ALG84" s="18"/>
      <c r="ALH84" s="18"/>
      <c r="ALP84" s="19"/>
      <c r="ALQ84" s="19"/>
      <c r="ALR84" s="19"/>
      <c r="ALS84" s="19"/>
      <c r="ALT84" s="19"/>
      <c r="ALX84" s="20"/>
      <c r="ALY84" s="20"/>
      <c r="ALZ84" s="20"/>
      <c r="AMA84"/>
      <c r="AMB84"/>
      <c r="AMC84"/>
      <c r="AMD84"/>
      <c r="AME84"/>
    </row>
    <row r="85" spans="12:1019" ht="46.9" customHeight="1" x14ac:dyDescent="0.2">
      <c r="L85" s="14"/>
      <c r="M85" s="17"/>
      <c r="R85" s="14"/>
      <c r="ALD85" s="18"/>
      <c r="ALE85" s="18"/>
      <c r="ALF85" s="18"/>
      <c r="ALG85" s="18"/>
      <c r="ALH85" s="18"/>
      <c r="ALP85" s="19"/>
      <c r="ALQ85" s="19"/>
      <c r="ALR85" s="19"/>
      <c r="ALS85" s="19"/>
      <c r="ALT85" s="19"/>
      <c r="ALX85" s="20"/>
      <c r="ALY85" s="20"/>
      <c r="ALZ85" s="20"/>
      <c r="AMA85"/>
      <c r="AMB85"/>
      <c r="AMC85"/>
      <c r="AMD85"/>
      <c r="AME85"/>
    </row>
    <row r="86" spans="12:1019" ht="46.9" customHeight="1" x14ac:dyDescent="0.2">
      <c r="L86" s="14"/>
      <c r="M86" s="17"/>
      <c r="R86" s="14"/>
      <c r="ALD86" s="18"/>
      <c r="ALE86" s="18"/>
      <c r="ALF86" s="18"/>
      <c r="ALG86" s="18"/>
      <c r="ALH86" s="18"/>
      <c r="ALP86" s="19"/>
      <c r="ALQ86" s="19"/>
      <c r="ALR86" s="19"/>
      <c r="ALS86" s="19"/>
      <c r="ALT86" s="19"/>
      <c r="ALX86" s="20"/>
      <c r="ALY86" s="20"/>
      <c r="ALZ86" s="20"/>
      <c r="AMA86"/>
      <c r="AMB86"/>
      <c r="AMC86"/>
      <c r="AMD86"/>
      <c r="AME86"/>
    </row>
    <row r="87" spans="12:1019" ht="46.9" customHeight="1" x14ac:dyDescent="0.2">
      <c r="L87" s="14"/>
      <c r="M87" s="17"/>
      <c r="R87" s="14"/>
      <c r="ALD87" s="18"/>
      <c r="ALE87" s="18"/>
      <c r="ALF87" s="18"/>
      <c r="ALG87" s="18"/>
      <c r="ALH87" s="18"/>
      <c r="ALP87" s="19"/>
      <c r="ALQ87" s="19"/>
      <c r="ALR87" s="19"/>
      <c r="ALS87" s="19"/>
      <c r="ALT87" s="19"/>
      <c r="ALX87" s="20"/>
      <c r="ALY87" s="20"/>
      <c r="ALZ87" s="20"/>
      <c r="AMA87"/>
      <c r="AMB87"/>
      <c r="AMC87"/>
      <c r="AMD87"/>
      <c r="AME87"/>
    </row>
    <row r="88" spans="12:1019" ht="46.9" customHeight="1" x14ac:dyDescent="0.2">
      <c r="L88" s="14"/>
      <c r="M88" s="17"/>
      <c r="R88" s="14"/>
      <c r="ALD88" s="18"/>
      <c r="ALE88" s="18"/>
      <c r="ALF88" s="18"/>
      <c r="ALG88" s="18"/>
      <c r="ALH88" s="18"/>
      <c r="ALP88" s="19"/>
      <c r="ALQ88" s="19"/>
      <c r="ALR88" s="19"/>
      <c r="ALS88" s="19"/>
      <c r="ALT88" s="19"/>
      <c r="ALX88" s="20"/>
      <c r="ALY88" s="20"/>
      <c r="ALZ88" s="20"/>
      <c r="AMA88"/>
      <c r="AMB88"/>
      <c r="AMC88"/>
      <c r="AMD88"/>
      <c r="AME88"/>
    </row>
    <row r="89" spans="12:1019" ht="46.9" customHeight="1" x14ac:dyDescent="0.2">
      <c r="L89" s="14"/>
      <c r="M89" s="17"/>
      <c r="R89" s="14"/>
      <c r="ALD89" s="18"/>
      <c r="ALE89" s="18"/>
      <c r="ALF89" s="18"/>
      <c r="ALG89" s="18"/>
      <c r="ALH89" s="18"/>
      <c r="ALP89" s="19"/>
      <c r="ALQ89" s="19"/>
      <c r="ALR89" s="19"/>
      <c r="ALS89" s="19"/>
      <c r="ALT89" s="19"/>
      <c r="ALX89" s="20"/>
      <c r="ALY89" s="20"/>
      <c r="ALZ89" s="20"/>
      <c r="AMA89"/>
      <c r="AMB89"/>
      <c r="AMC89"/>
      <c r="AMD89"/>
      <c r="AME89"/>
    </row>
    <row r="90" spans="12:1019" ht="46.9" customHeight="1" x14ac:dyDescent="0.2">
      <c r="L90" s="14"/>
      <c r="M90" s="17"/>
      <c r="R90" s="14"/>
      <c r="ALD90" s="18"/>
      <c r="ALE90" s="18"/>
      <c r="ALF90" s="18"/>
      <c r="ALG90" s="18"/>
      <c r="ALH90" s="18"/>
      <c r="ALP90" s="19"/>
      <c r="ALQ90" s="19"/>
      <c r="ALR90" s="19"/>
      <c r="ALS90" s="19"/>
      <c r="ALT90" s="19"/>
      <c r="ALX90" s="20"/>
      <c r="ALY90" s="20"/>
      <c r="ALZ90" s="20"/>
      <c r="AMA90"/>
      <c r="AMB90"/>
      <c r="AMC90"/>
      <c r="AMD90"/>
      <c r="AME90"/>
    </row>
    <row r="91" spans="12:1019" ht="46.9" customHeight="1" x14ac:dyDescent="0.2">
      <c r="L91" s="14"/>
      <c r="M91" s="17"/>
      <c r="R91" s="14"/>
      <c r="ALD91" s="18"/>
      <c r="ALE91" s="18"/>
      <c r="ALF91" s="18"/>
      <c r="ALG91" s="18"/>
      <c r="ALH91" s="18"/>
      <c r="ALP91" s="19"/>
      <c r="ALQ91" s="19"/>
      <c r="ALR91" s="19"/>
      <c r="ALS91" s="19"/>
      <c r="ALT91" s="19"/>
      <c r="ALX91" s="20"/>
      <c r="ALY91" s="20"/>
      <c r="ALZ91" s="20"/>
      <c r="AMA91"/>
      <c r="AMB91"/>
      <c r="AMC91"/>
      <c r="AMD91"/>
      <c r="AME91"/>
    </row>
    <row r="92" spans="12:1019" ht="46.9" customHeight="1" x14ac:dyDescent="0.2">
      <c r="L92" s="14"/>
      <c r="M92" s="17"/>
      <c r="R92" s="14"/>
      <c r="ALD92" s="18"/>
      <c r="ALE92" s="18"/>
      <c r="ALF92" s="18"/>
      <c r="ALG92" s="18"/>
      <c r="ALH92" s="18"/>
      <c r="ALP92" s="19"/>
      <c r="ALQ92" s="19"/>
      <c r="ALR92" s="19"/>
      <c r="ALS92" s="19"/>
      <c r="ALT92" s="19"/>
      <c r="ALX92" s="20"/>
      <c r="ALY92" s="20"/>
      <c r="ALZ92" s="20"/>
      <c r="AMA92"/>
      <c r="AMB92"/>
      <c r="AMC92"/>
      <c r="AMD92"/>
      <c r="AME92"/>
    </row>
    <row r="93" spans="12:1019" ht="46.9" customHeight="1" x14ac:dyDescent="0.2">
      <c r="L93" s="14"/>
      <c r="M93" s="17"/>
      <c r="R93" s="14"/>
      <c r="ALD93" s="18"/>
      <c r="ALE93" s="18"/>
      <c r="ALF93" s="18"/>
      <c r="ALG93" s="18"/>
      <c r="ALH93" s="18"/>
      <c r="ALP93" s="19"/>
      <c r="ALQ93" s="19"/>
      <c r="ALR93" s="19"/>
      <c r="ALS93" s="19"/>
      <c r="ALT93" s="19"/>
      <c r="ALX93" s="20"/>
      <c r="ALY93" s="20"/>
      <c r="ALZ93" s="20"/>
      <c r="AMA93"/>
      <c r="AMB93"/>
      <c r="AMC93"/>
      <c r="AMD93"/>
      <c r="AME93"/>
    </row>
    <row r="94" spans="12:1019" ht="46.9" customHeight="1" x14ac:dyDescent="0.2">
      <c r="L94" s="14"/>
      <c r="M94" s="17"/>
      <c r="R94" s="14"/>
      <c r="ALD94" s="18"/>
      <c r="ALE94" s="18"/>
      <c r="ALF94" s="18"/>
      <c r="ALG94" s="18"/>
      <c r="ALH94" s="18"/>
      <c r="ALP94" s="19"/>
      <c r="ALQ94" s="19"/>
      <c r="ALR94" s="19"/>
      <c r="ALS94" s="19"/>
      <c r="ALT94" s="19"/>
      <c r="ALX94" s="20"/>
      <c r="ALY94" s="20"/>
      <c r="ALZ94" s="20"/>
      <c r="AMA94"/>
      <c r="AMB94"/>
      <c r="AMC94"/>
      <c r="AMD94"/>
      <c r="AME94"/>
    </row>
    <row r="95" spans="12:1019" ht="46.9" customHeight="1" x14ac:dyDescent="0.2">
      <c r="L95" s="14"/>
      <c r="M95" s="17"/>
      <c r="R95" s="14"/>
      <c r="ALD95" s="18"/>
      <c r="ALE95" s="18"/>
      <c r="ALF95" s="18"/>
      <c r="ALG95" s="18"/>
      <c r="ALH95" s="18"/>
      <c r="ALP95" s="19"/>
      <c r="ALQ95" s="19"/>
      <c r="ALR95" s="19"/>
      <c r="ALS95" s="19"/>
      <c r="ALT95" s="19"/>
      <c r="ALX95" s="20"/>
      <c r="ALY95" s="20"/>
      <c r="ALZ95" s="20"/>
      <c r="AMA95"/>
      <c r="AMB95"/>
      <c r="AMC95"/>
      <c r="AMD95"/>
      <c r="AME95"/>
    </row>
    <row r="96" spans="12:1019" ht="46.9" customHeight="1" x14ac:dyDescent="0.2">
      <c r="L96" s="14"/>
      <c r="M96" s="17"/>
      <c r="R96" s="14"/>
      <c r="ALD96" s="18"/>
      <c r="ALE96" s="18"/>
      <c r="ALF96" s="18"/>
      <c r="ALG96" s="18"/>
      <c r="ALH96" s="18"/>
      <c r="ALP96" s="19"/>
      <c r="ALQ96" s="19"/>
      <c r="ALR96" s="19"/>
      <c r="ALS96" s="19"/>
      <c r="ALT96" s="19"/>
      <c r="ALX96" s="20"/>
      <c r="ALY96" s="20"/>
      <c r="ALZ96" s="20"/>
      <c r="AMA96"/>
      <c r="AMB96"/>
      <c r="AMC96"/>
      <c r="AMD96"/>
      <c r="AME96"/>
    </row>
    <row r="97" spans="12:1019" ht="46.9" customHeight="1" x14ac:dyDescent="0.2">
      <c r="L97" s="14"/>
      <c r="M97" s="17"/>
      <c r="R97" s="14"/>
      <c r="ALD97" s="18"/>
      <c r="ALE97" s="18"/>
      <c r="ALF97" s="18"/>
      <c r="ALG97" s="18"/>
      <c r="ALH97" s="18"/>
      <c r="ALP97" s="19"/>
      <c r="ALQ97" s="19"/>
      <c r="ALR97" s="19"/>
      <c r="ALS97" s="19"/>
      <c r="ALT97" s="19"/>
      <c r="ALX97" s="20"/>
      <c r="ALY97" s="20"/>
      <c r="ALZ97" s="20"/>
      <c r="AMA97"/>
      <c r="AMB97"/>
      <c r="AMC97"/>
      <c r="AMD97"/>
      <c r="AME97"/>
    </row>
    <row r="98" spans="12:1019" ht="46.9" customHeight="1" x14ac:dyDescent="0.2">
      <c r="L98" s="14"/>
      <c r="M98" s="17"/>
      <c r="R98" s="14"/>
      <c r="ALD98" s="18"/>
      <c r="ALE98" s="18"/>
      <c r="ALF98" s="18"/>
      <c r="ALG98" s="18"/>
      <c r="ALH98" s="18"/>
      <c r="ALP98" s="19"/>
      <c r="ALQ98" s="19"/>
      <c r="ALR98" s="19"/>
      <c r="ALS98" s="19"/>
      <c r="ALT98" s="19"/>
      <c r="ALX98" s="20"/>
      <c r="ALY98" s="20"/>
      <c r="ALZ98" s="20"/>
      <c r="AMA98"/>
      <c r="AMB98"/>
      <c r="AMC98"/>
      <c r="AMD98"/>
      <c r="AME98"/>
    </row>
    <row r="99" spans="12:1019" ht="46.9" customHeight="1" x14ac:dyDescent="0.2">
      <c r="L99" s="14"/>
      <c r="M99" s="17"/>
      <c r="R99" s="14"/>
      <c r="ALD99" s="18"/>
      <c r="ALE99" s="18"/>
      <c r="ALF99" s="18"/>
      <c r="ALG99" s="18"/>
      <c r="ALH99" s="18"/>
      <c r="ALP99" s="19"/>
      <c r="ALQ99" s="19"/>
      <c r="ALR99" s="19"/>
      <c r="ALS99" s="19"/>
      <c r="ALT99" s="19"/>
      <c r="ALX99" s="20"/>
      <c r="ALY99" s="20"/>
      <c r="ALZ99" s="20"/>
      <c r="AMA99"/>
      <c r="AMB99"/>
      <c r="AMC99"/>
      <c r="AMD99"/>
      <c r="AME99"/>
    </row>
    <row r="100" spans="12:1019" ht="46.9" customHeight="1" x14ac:dyDescent="0.2">
      <c r="L100" s="14"/>
      <c r="M100" s="17"/>
      <c r="R100" s="14"/>
      <c r="ALD100" s="18"/>
      <c r="ALE100" s="18"/>
      <c r="ALF100" s="18"/>
      <c r="ALG100" s="18"/>
      <c r="ALH100" s="18"/>
      <c r="ALP100" s="19"/>
      <c r="ALQ100" s="19"/>
      <c r="ALR100" s="19"/>
      <c r="ALS100" s="19"/>
      <c r="ALT100" s="19"/>
      <c r="ALX100" s="20"/>
      <c r="ALY100" s="20"/>
      <c r="ALZ100" s="20"/>
      <c r="AMA100"/>
      <c r="AMB100"/>
      <c r="AMC100"/>
      <c r="AMD100"/>
      <c r="AME100"/>
    </row>
    <row r="101" spans="12:1019" ht="46.9" customHeight="1" x14ac:dyDescent="0.2">
      <c r="L101" s="14"/>
      <c r="M101" s="17"/>
      <c r="R101" s="14"/>
      <c r="ALD101" s="18"/>
      <c r="ALE101" s="18"/>
      <c r="ALF101" s="18"/>
      <c r="ALG101" s="18"/>
      <c r="ALH101" s="18"/>
      <c r="ALP101" s="19"/>
      <c r="ALQ101" s="19"/>
      <c r="ALR101" s="19"/>
      <c r="ALS101" s="19"/>
      <c r="ALT101" s="19"/>
      <c r="ALX101" s="20"/>
      <c r="ALY101" s="20"/>
      <c r="ALZ101" s="20"/>
      <c r="AMA101"/>
      <c r="AMB101"/>
      <c r="AMC101"/>
      <c r="AMD101"/>
      <c r="AME101"/>
    </row>
    <row r="102" spans="12:1019" ht="46.9" customHeight="1" x14ac:dyDescent="0.2">
      <c r="L102" s="14"/>
      <c r="M102" s="17"/>
      <c r="R102" s="14"/>
      <c r="ALD102" s="18"/>
      <c r="ALE102" s="18"/>
      <c r="ALF102" s="18"/>
      <c r="ALG102" s="18"/>
      <c r="ALH102" s="18"/>
      <c r="ALP102" s="19"/>
      <c r="ALQ102" s="19"/>
      <c r="ALR102" s="19"/>
      <c r="ALS102" s="19"/>
      <c r="ALT102" s="19"/>
      <c r="ALX102" s="20"/>
      <c r="ALY102" s="20"/>
      <c r="ALZ102" s="20"/>
      <c r="AMA102"/>
      <c r="AMB102"/>
      <c r="AMC102"/>
      <c r="AMD102"/>
      <c r="AME102"/>
    </row>
    <row r="103" spans="12:1019" ht="46.9" customHeight="1" x14ac:dyDescent="0.2">
      <c r="L103" s="14"/>
      <c r="M103" s="17"/>
      <c r="R103" s="14"/>
      <c r="ALD103" s="18"/>
      <c r="ALE103" s="18"/>
      <c r="ALF103" s="18"/>
      <c r="ALG103" s="18"/>
      <c r="ALH103" s="18"/>
      <c r="ALP103" s="19"/>
      <c r="ALQ103" s="19"/>
      <c r="ALR103" s="19"/>
      <c r="ALS103" s="19"/>
      <c r="ALT103" s="19"/>
      <c r="ALX103" s="20"/>
      <c r="ALY103" s="20"/>
      <c r="ALZ103" s="20"/>
      <c r="AMA103"/>
      <c r="AMB103"/>
      <c r="AMC103"/>
      <c r="AMD103"/>
      <c r="AME103"/>
    </row>
    <row r="104" spans="12:1019" ht="46.9" customHeight="1" x14ac:dyDescent="0.2">
      <c r="L104" s="14"/>
      <c r="M104" s="17"/>
      <c r="R104" s="14"/>
      <c r="ALD104" s="18"/>
      <c r="ALE104" s="18"/>
      <c r="ALF104" s="18"/>
      <c r="ALG104" s="18"/>
      <c r="ALH104" s="18"/>
      <c r="ALP104" s="19"/>
      <c r="ALQ104" s="19"/>
      <c r="ALR104" s="19"/>
      <c r="ALS104" s="19"/>
      <c r="ALT104" s="19"/>
      <c r="ALX104" s="20"/>
      <c r="ALY104" s="20"/>
      <c r="ALZ104" s="20"/>
      <c r="AMA104"/>
      <c r="AMB104"/>
      <c r="AMC104"/>
      <c r="AMD104"/>
      <c r="AME104"/>
    </row>
    <row r="105" spans="12:1019" ht="46.9" customHeight="1" x14ac:dyDescent="0.2">
      <c r="L105" s="14"/>
      <c r="M105" s="17"/>
      <c r="R105" s="14"/>
      <c r="ALD105" s="18"/>
      <c r="ALE105" s="18"/>
      <c r="ALF105" s="18"/>
      <c r="ALG105" s="18"/>
      <c r="ALH105" s="18"/>
      <c r="ALP105" s="19"/>
      <c r="ALQ105" s="19"/>
      <c r="ALR105" s="19"/>
      <c r="ALS105" s="19"/>
      <c r="ALT105" s="19"/>
      <c r="ALX105" s="20"/>
      <c r="ALY105" s="20"/>
      <c r="ALZ105" s="20"/>
      <c r="AMA105"/>
      <c r="AMB105"/>
      <c r="AMC105"/>
      <c r="AMD105"/>
      <c r="AME105"/>
    </row>
    <row r="106" spans="12:1019" ht="46.9" customHeight="1" x14ac:dyDescent="0.2">
      <c r="L106" s="14"/>
      <c r="M106" s="17"/>
      <c r="R106" s="14"/>
      <c r="ALD106" s="18"/>
      <c r="ALE106" s="18"/>
      <c r="ALF106" s="18"/>
      <c r="ALG106" s="18"/>
      <c r="ALH106" s="18"/>
      <c r="ALP106" s="19"/>
      <c r="ALQ106" s="19"/>
      <c r="ALR106" s="19"/>
      <c r="ALS106" s="19"/>
      <c r="ALT106" s="19"/>
      <c r="ALX106" s="20"/>
      <c r="ALY106" s="20"/>
      <c r="ALZ106" s="20"/>
      <c r="AMA106"/>
      <c r="AMB106"/>
      <c r="AMC106"/>
      <c r="AMD106"/>
      <c r="AME106"/>
    </row>
    <row r="107" spans="12:1019" ht="46.9" customHeight="1" x14ac:dyDescent="0.2">
      <c r="L107" s="14"/>
      <c r="M107" s="17"/>
      <c r="R107" s="14"/>
      <c r="ALD107" s="18"/>
      <c r="ALE107" s="18"/>
      <c r="ALF107" s="18"/>
      <c r="ALG107" s="18"/>
      <c r="ALH107" s="18"/>
      <c r="ALP107" s="19"/>
      <c r="ALQ107" s="19"/>
      <c r="ALR107" s="19"/>
      <c r="ALS107" s="19"/>
      <c r="ALT107" s="19"/>
      <c r="ALX107" s="20"/>
      <c r="ALY107" s="20"/>
      <c r="ALZ107" s="20"/>
      <c r="AMA107"/>
      <c r="AMB107"/>
      <c r="AMC107"/>
      <c r="AMD107"/>
      <c r="AME107"/>
    </row>
    <row r="108" spans="12:1019" ht="46.9" customHeight="1" x14ac:dyDescent="0.2">
      <c r="L108" s="14"/>
      <c r="M108" s="17"/>
      <c r="R108" s="14"/>
      <c r="ALD108" s="18"/>
      <c r="ALE108" s="18"/>
      <c r="ALF108" s="18"/>
      <c r="ALG108" s="18"/>
      <c r="ALH108" s="18"/>
      <c r="ALP108" s="19"/>
      <c r="ALQ108" s="19"/>
      <c r="ALR108" s="19"/>
      <c r="ALS108" s="19"/>
      <c r="ALT108" s="19"/>
      <c r="ALX108" s="20"/>
      <c r="ALY108" s="20"/>
      <c r="ALZ108" s="20"/>
      <c r="AMA108"/>
      <c r="AMB108"/>
      <c r="AMC108"/>
      <c r="AMD108"/>
      <c r="AME108"/>
    </row>
    <row r="109" spans="12:1019" ht="46.9" customHeight="1" x14ac:dyDescent="0.2">
      <c r="L109" s="14"/>
      <c r="M109" s="17"/>
      <c r="R109" s="14"/>
      <c r="ALD109" s="18"/>
      <c r="ALE109" s="18"/>
      <c r="ALF109" s="18"/>
      <c r="ALG109" s="18"/>
      <c r="ALH109" s="18"/>
      <c r="ALP109" s="19"/>
      <c r="ALQ109" s="19"/>
      <c r="ALR109" s="19"/>
      <c r="ALS109" s="19"/>
      <c r="ALT109" s="19"/>
      <c r="ALX109" s="20"/>
      <c r="ALY109" s="20"/>
      <c r="ALZ109" s="20"/>
      <c r="AMA109"/>
      <c r="AMB109"/>
      <c r="AMC109"/>
      <c r="AMD109"/>
      <c r="AME109"/>
    </row>
    <row r="110" spans="12:1019" ht="46.9" customHeight="1" x14ac:dyDescent="0.2">
      <c r="L110" s="14"/>
      <c r="M110" s="17"/>
      <c r="R110" s="14"/>
      <c r="ALD110" s="18"/>
      <c r="ALE110" s="18"/>
      <c r="ALF110" s="18"/>
      <c r="ALG110" s="18"/>
      <c r="ALH110" s="18"/>
      <c r="ALP110" s="19"/>
      <c r="ALQ110" s="19"/>
      <c r="ALR110" s="19"/>
      <c r="ALS110" s="19"/>
      <c r="ALT110" s="19"/>
      <c r="ALX110" s="20"/>
      <c r="ALY110" s="20"/>
      <c r="ALZ110" s="20"/>
      <c r="AMA110"/>
      <c r="AMB110"/>
      <c r="AMC110"/>
      <c r="AMD110"/>
      <c r="AME110"/>
    </row>
    <row r="111" spans="12:1019" ht="46.9" customHeight="1" x14ac:dyDescent="0.2">
      <c r="L111" s="14"/>
      <c r="M111" s="17"/>
      <c r="R111" s="14"/>
      <c r="ALD111" s="18"/>
      <c r="ALE111" s="18"/>
      <c r="ALF111" s="18"/>
      <c r="ALG111" s="18"/>
      <c r="ALH111" s="18"/>
      <c r="ALP111" s="19"/>
      <c r="ALQ111" s="19"/>
      <c r="ALR111" s="19"/>
      <c r="ALS111" s="19"/>
      <c r="ALT111" s="19"/>
      <c r="ALX111" s="20"/>
      <c r="ALY111" s="20"/>
      <c r="ALZ111" s="20"/>
      <c r="AMA111"/>
      <c r="AMB111"/>
      <c r="AMC111"/>
      <c r="AMD111"/>
      <c r="AME111"/>
    </row>
    <row r="112" spans="12:1019" ht="46.9" customHeight="1" x14ac:dyDescent="0.2">
      <c r="L112" s="14"/>
      <c r="M112" s="17"/>
      <c r="R112" s="14"/>
      <c r="ALD112" s="18"/>
      <c r="ALE112" s="18"/>
      <c r="ALF112" s="18"/>
      <c r="ALG112" s="18"/>
      <c r="ALH112" s="18"/>
      <c r="ALP112" s="19"/>
      <c r="ALQ112" s="19"/>
      <c r="ALR112" s="19"/>
      <c r="ALS112" s="19"/>
      <c r="ALT112" s="19"/>
      <c r="ALX112" s="20"/>
      <c r="ALY112" s="20"/>
      <c r="ALZ112" s="20"/>
      <c r="AMA112"/>
      <c r="AMB112"/>
      <c r="AMC112"/>
      <c r="AMD112"/>
      <c r="AME112"/>
    </row>
    <row r="113" spans="12:1019" ht="46.9" customHeight="1" x14ac:dyDescent="0.2">
      <c r="L113" s="14"/>
      <c r="M113" s="17"/>
      <c r="R113" s="14"/>
      <c r="ALD113" s="18"/>
      <c r="ALE113" s="18"/>
      <c r="ALF113" s="18"/>
      <c r="ALG113" s="18"/>
      <c r="ALH113" s="18"/>
      <c r="ALP113" s="19"/>
      <c r="ALQ113" s="19"/>
      <c r="ALR113" s="19"/>
      <c r="ALS113" s="19"/>
      <c r="ALT113" s="19"/>
      <c r="ALX113" s="20"/>
      <c r="ALY113" s="20"/>
      <c r="ALZ113" s="20"/>
      <c r="AMA113"/>
      <c r="AMB113"/>
      <c r="AMC113"/>
      <c r="AMD113"/>
      <c r="AME113"/>
    </row>
    <row r="114" spans="12:1019" ht="46.9" customHeight="1" x14ac:dyDescent="0.2">
      <c r="L114" s="14"/>
      <c r="M114" s="17"/>
      <c r="R114" s="14"/>
      <c r="ALD114" s="18"/>
      <c r="ALE114" s="18"/>
      <c r="ALF114" s="18"/>
      <c r="ALG114" s="18"/>
      <c r="ALH114" s="18"/>
      <c r="ALP114" s="19"/>
      <c r="ALQ114" s="19"/>
      <c r="ALR114" s="19"/>
      <c r="ALS114" s="19"/>
      <c r="ALT114" s="19"/>
      <c r="ALX114" s="20"/>
      <c r="ALY114" s="20"/>
      <c r="ALZ114" s="20"/>
      <c r="AMA114"/>
      <c r="AMB114"/>
      <c r="AMC114"/>
      <c r="AMD114"/>
      <c r="AME114"/>
    </row>
    <row r="115" spans="12:1019" ht="46.9" customHeight="1" x14ac:dyDescent="0.2">
      <c r="L115" s="14"/>
      <c r="M115" s="17"/>
      <c r="R115" s="14"/>
      <c r="ALD115" s="18"/>
      <c r="ALE115" s="18"/>
      <c r="ALF115" s="18"/>
      <c r="ALG115" s="18"/>
      <c r="ALH115" s="18"/>
      <c r="ALP115" s="19"/>
      <c r="ALQ115" s="19"/>
      <c r="ALR115" s="19"/>
      <c r="ALS115" s="19"/>
      <c r="ALT115" s="19"/>
      <c r="ALX115" s="20"/>
      <c r="ALY115" s="20"/>
      <c r="ALZ115" s="20"/>
      <c r="AMA115"/>
      <c r="AMB115"/>
      <c r="AMC115"/>
      <c r="AMD115"/>
      <c r="AME115"/>
    </row>
    <row r="116" spans="12:1019" ht="46.9" customHeight="1" x14ac:dyDescent="0.2">
      <c r="L116" s="14"/>
      <c r="M116" s="17"/>
      <c r="R116" s="14"/>
      <c r="ALD116" s="18"/>
      <c r="ALE116" s="18"/>
      <c r="ALF116" s="18"/>
      <c r="ALG116" s="18"/>
      <c r="ALH116" s="18"/>
      <c r="ALP116" s="19"/>
      <c r="ALQ116" s="19"/>
      <c r="ALR116" s="19"/>
      <c r="ALS116" s="19"/>
      <c r="ALT116" s="19"/>
      <c r="ALX116" s="20"/>
      <c r="ALY116" s="20"/>
      <c r="ALZ116" s="20"/>
      <c r="AMA116"/>
      <c r="AMB116"/>
      <c r="AMC116"/>
      <c r="AMD116"/>
      <c r="AME116"/>
    </row>
    <row r="117" spans="12:1019" ht="46.9" customHeight="1" x14ac:dyDescent="0.2">
      <c r="L117" s="14"/>
      <c r="M117" s="17"/>
      <c r="R117" s="14"/>
      <c r="ALD117" s="18"/>
      <c r="ALE117" s="18"/>
      <c r="ALF117" s="18"/>
      <c r="ALG117" s="18"/>
      <c r="ALH117" s="18"/>
      <c r="ALP117" s="19"/>
      <c r="ALQ117" s="19"/>
      <c r="ALR117" s="19"/>
      <c r="ALS117" s="19"/>
      <c r="ALT117" s="19"/>
      <c r="ALX117" s="20"/>
      <c r="ALY117" s="20"/>
      <c r="ALZ117" s="20"/>
      <c r="AMA117"/>
      <c r="AMB117"/>
      <c r="AMC117"/>
      <c r="AMD117"/>
      <c r="AME117"/>
    </row>
    <row r="118" spans="12:1019" ht="46.9" customHeight="1" x14ac:dyDescent="0.2">
      <c r="L118" s="14"/>
      <c r="M118" s="17"/>
      <c r="R118" s="14"/>
      <c r="ALD118" s="18"/>
      <c r="ALE118" s="18"/>
      <c r="ALF118" s="18"/>
      <c r="ALG118" s="18"/>
      <c r="ALH118" s="18"/>
      <c r="ALP118" s="19"/>
      <c r="ALQ118" s="19"/>
      <c r="ALR118" s="19"/>
      <c r="ALS118" s="19"/>
      <c r="ALT118" s="19"/>
      <c r="ALX118" s="20"/>
      <c r="ALY118" s="20"/>
      <c r="ALZ118" s="20"/>
      <c r="AMA118"/>
      <c r="AMB118"/>
      <c r="AMC118"/>
      <c r="AMD118"/>
      <c r="AME118"/>
    </row>
    <row r="119" spans="12:1019" ht="46.9" customHeight="1" x14ac:dyDescent="0.2">
      <c r="L119" s="14"/>
      <c r="M119" s="17"/>
      <c r="R119" s="14"/>
      <c r="ALD119" s="18"/>
      <c r="ALE119" s="18"/>
      <c r="ALF119" s="18"/>
      <c r="ALG119" s="18"/>
      <c r="ALH119" s="18"/>
      <c r="ALP119" s="19"/>
      <c r="ALQ119" s="19"/>
      <c r="ALR119" s="19"/>
      <c r="ALS119" s="19"/>
      <c r="ALT119" s="19"/>
      <c r="ALX119" s="20"/>
      <c r="ALY119" s="20"/>
      <c r="ALZ119" s="20"/>
      <c r="AMA119"/>
      <c r="AMB119"/>
      <c r="AMC119"/>
      <c r="AMD119"/>
      <c r="AME119"/>
    </row>
    <row r="120" spans="12:1019" ht="46.9" customHeight="1" x14ac:dyDescent="0.2">
      <c r="L120" s="14"/>
      <c r="M120" s="17"/>
      <c r="R120" s="14"/>
      <c r="ALD120" s="18"/>
      <c r="ALE120" s="18"/>
      <c r="ALF120" s="18"/>
      <c r="ALG120" s="18"/>
      <c r="ALH120" s="18"/>
      <c r="ALP120" s="19"/>
      <c r="ALQ120" s="19"/>
      <c r="ALR120" s="19"/>
      <c r="ALS120" s="19"/>
      <c r="ALT120" s="19"/>
      <c r="ALX120" s="20"/>
      <c r="ALY120" s="20"/>
      <c r="ALZ120" s="20"/>
      <c r="AMA120"/>
      <c r="AMB120"/>
      <c r="AMC120"/>
      <c r="AMD120"/>
      <c r="AME120"/>
    </row>
    <row r="121" spans="12:1019" ht="46.9" customHeight="1" x14ac:dyDescent="0.2">
      <c r="L121" s="14"/>
      <c r="M121" s="17"/>
      <c r="R121" s="14"/>
      <c r="ALD121" s="18"/>
      <c r="ALE121" s="18"/>
      <c r="ALF121" s="18"/>
      <c r="ALG121" s="18"/>
      <c r="ALH121" s="18"/>
      <c r="ALP121" s="19"/>
      <c r="ALQ121" s="19"/>
      <c r="ALR121" s="19"/>
      <c r="ALS121" s="19"/>
      <c r="ALT121" s="19"/>
      <c r="ALX121" s="20"/>
      <c r="ALY121" s="20"/>
      <c r="ALZ121" s="20"/>
      <c r="AMA121"/>
      <c r="AMB121"/>
      <c r="AMC121"/>
      <c r="AMD121"/>
      <c r="AME121"/>
    </row>
    <row r="122" spans="12:1019" ht="46.9" customHeight="1" x14ac:dyDescent="0.2">
      <c r="L122" s="14"/>
      <c r="M122" s="17"/>
      <c r="R122" s="14"/>
      <c r="ALD122" s="18"/>
      <c r="ALE122" s="18"/>
      <c r="ALF122" s="18"/>
      <c r="ALG122" s="18"/>
      <c r="ALH122" s="18"/>
      <c r="ALP122" s="19"/>
      <c r="ALQ122" s="19"/>
      <c r="ALR122" s="19"/>
      <c r="ALS122" s="19"/>
      <c r="ALT122" s="19"/>
      <c r="ALX122" s="20"/>
      <c r="ALY122" s="20"/>
      <c r="ALZ122" s="20"/>
      <c r="AMA122"/>
      <c r="AMB122"/>
      <c r="AMC122"/>
      <c r="AMD122"/>
      <c r="AME122"/>
    </row>
    <row r="123" spans="12:1019" ht="46.9" customHeight="1" x14ac:dyDescent="0.2">
      <c r="L123" s="14"/>
      <c r="M123" s="17"/>
      <c r="R123" s="14"/>
      <c r="ALD123" s="18"/>
      <c r="ALE123" s="18"/>
      <c r="ALF123" s="18"/>
      <c r="ALG123" s="18"/>
      <c r="ALH123" s="18"/>
      <c r="ALP123" s="19"/>
      <c r="ALQ123" s="19"/>
      <c r="ALR123" s="19"/>
      <c r="ALS123" s="19"/>
      <c r="ALT123" s="19"/>
      <c r="ALX123" s="20"/>
      <c r="ALY123" s="20"/>
      <c r="ALZ123" s="20"/>
      <c r="AMA123"/>
      <c r="AMB123"/>
      <c r="AMC123"/>
      <c r="AMD123"/>
      <c r="AME123"/>
    </row>
    <row r="124" spans="12:1019" ht="46.9" customHeight="1" x14ac:dyDescent="0.2">
      <c r="L124" s="14"/>
      <c r="M124" s="17"/>
      <c r="R124" s="14"/>
      <c r="ALD124" s="18"/>
      <c r="ALE124" s="18"/>
      <c r="ALF124" s="18"/>
      <c r="ALG124" s="18"/>
      <c r="ALH124" s="18"/>
      <c r="ALP124" s="19"/>
      <c r="ALQ124" s="19"/>
      <c r="ALR124" s="19"/>
      <c r="ALS124" s="19"/>
      <c r="ALT124" s="19"/>
      <c r="ALX124" s="20"/>
      <c r="ALY124" s="20"/>
      <c r="ALZ124" s="20"/>
      <c r="AMA124"/>
      <c r="AMB124"/>
      <c r="AMC124"/>
      <c r="AMD124"/>
      <c r="AME124"/>
    </row>
    <row r="125" spans="12:1019" ht="46.9" customHeight="1" x14ac:dyDescent="0.2">
      <c r="L125" s="14"/>
      <c r="M125" s="17"/>
      <c r="R125" s="14"/>
      <c r="ALD125" s="18"/>
      <c r="ALE125" s="18"/>
      <c r="ALF125" s="18"/>
      <c r="ALG125" s="18"/>
      <c r="ALH125" s="18"/>
      <c r="ALP125" s="19"/>
      <c r="ALQ125" s="19"/>
      <c r="ALR125" s="19"/>
      <c r="ALS125" s="19"/>
      <c r="ALT125" s="19"/>
      <c r="ALX125" s="20"/>
      <c r="ALY125" s="20"/>
      <c r="ALZ125" s="20"/>
      <c r="AMA125"/>
      <c r="AMB125"/>
      <c r="AMC125"/>
      <c r="AMD125"/>
      <c r="AME125"/>
    </row>
    <row r="126" spans="12:1019" ht="46.9" customHeight="1" x14ac:dyDescent="0.2">
      <c r="L126" s="14"/>
      <c r="M126" s="17"/>
      <c r="R126" s="14"/>
      <c r="ALD126" s="18"/>
      <c r="ALE126" s="18"/>
      <c r="ALF126" s="18"/>
      <c r="ALG126" s="18"/>
      <c r="ALH126" s="18"/>
      <c r="ALP126" s="19"/>
      <c r="ALQ126" s="19"/>
      <c r="ALR126" s="19"/>
      <c r="ALS126" s="19"/>
      <c r="ALT126" s="19"/>
      <c r="ALX126" s="20"/>
      <c r="ALY126" s="20"/>
      <c r="ALZ126" s="20"/>
      <c r="AMA126"/>
      <c r="AMB126"/>
      <c r="AMC126"/>
      <c r="AMD126"/>
      <c r="AME126"/>
    </row>
    <row r="127" spans="12:1019" ht="46.9" customHeight="1" x14ac:dyDescent="0.2">
      <c r="L127" s="14"/>
      <c r="M127" s="17"/>
      <c r="R127" s="14"/>
      <c r="ALD127" s="18"/>
      <c r="ALE127" s="18"/>
      <c r="ALF127" s="18"/>
      <c r="ALG127" s="18"/>
      <c r="ALH127" s="18"/>
      <c r="ALP127" s="19"/>
      <c r="ALQ127" s="19"/>
      <c r="ALR127" s="19"/>
      <c r="ALS127" s="19"/>
      <c r="ALT127" s="19"/>
      <c r="ALX127" s="20"/>
      <c r="ALY127" s="20"/>
      <c r="ALZ127" s="20"/>
      <c r="AMA127"/>
      <c r="AMB127"/>
      <c r="AMC127"/>
      <c r="AMD127"/>
      <c r="AME127"/>
    </row>
    <row r="128" spans="12:1019" ht="46.9" customHeight="1" x14ac:dyDescent="0.2">
      <c r="L128" s="14"/>
      <c r="M128" s="17"/>
      <c r="R128" s="14"/>
      <c r="ALD128" s="18"/>
      <c r="ALE128" s="18"/>
      <c r="ALF128" s="18"/>
      <c r="ALG128" s="18"/>
      <c r="ALH128" s="18"/>
      <c r="ALP128" s="19"/>
      <c r="ALQ128" s="19"/>
      <c r="ALR128" s="19"/>
      <c r="ALS128" s="19"/>
      <c r="ALT128" s="19"/>
      <c r="ALX128" s="20"/>
      <c r="ALY128" s="20"/>
      <c r="ALZ128" s="20"/>
      <c r="AMA128"/>
      <c r="AMB128"/>
      <c r="AMC128"/>
      <c r="AMD128"/>
      <c r="AME128"/>
    </row>
    <row r="129" spans="12:1019" ht="46.9" customHeight="1" x14ac:dyDescent="0.2">
      <c r="L129" s="14"/>
      <c r="M129" s="17"/>
      <c r="R129" s="14"/>
      <c r="ALD129" s="18"/>
      <c r="ALE129" s="18"/>
      <c r="ALF129" s="18"/>
      <c r="ALG129" s="18"/>
      <c r="ALH129" s="18"/>
      <c r="ALP129" s="19"/>
      <c r="ALQ129" s="19"/>
      <c r="ALR129" s="19"/>
      <c r="ALS129" s="19"/>
      <c r="ALT129" s="19"/>
      <c r="ALX129" s="20"/>
      <c r="ALY129" s="20"/>
      <c r="ALZ129" s="20"/>
      <c r="AMA129"/>
      <c r="AMB129"/>
      <c r="AMC129"/>
      <c r="AMD129"/>
      <c r="AME129"/>
    </row>
    <row r="130" spans="12:1019" ht="46.9" customHeight="1" x14ac:dyDescent="0.2">
      <c r="L130" s="14"/>
      <c r="M130" s="17"/>
      <c r="R130" s="14"/>
      <c r="ALD130" s="18"/>
      <c r="ALE130" s="18"/>
      <c r="ALF130" s="18"/>
      <c r="ALG130" s="18"/>
      <c r="ALH130" s="18"/>
      <c r="ALP130" s="19"/>
      <c r="ALQ130" s="19"/>
      <c r="ALR130" s="19"/>
      <c r="ALS130" s="19"/>
      <c r="ALT130" s="19"/>
      <c r="ALX130" s="20"/>
      <c r="ALY130" s="20"/>
      <c r="ALZ130" s="20"/>
      <c r="AMA130"/>
      <c r="AMB130"/>
      <c r="AMC130"/>
      <c r="AMD130"/>
      <c r="AME130"/>
    </row>
    <row r="131" spans="12:1019" ht="46.9" customHeight="1" x14ac:dyDescent="0.2">
      <c r="L131" s="14"/>
      <c r="M131" s="17"/>
      <c r="R131" s="14"/>
      <c r="ALD131" s="18"/>
      <c r="ALE131" s="18"/>
      <c r="ALF131" s="18"/>
      <c r="ALG131" s="18"/>
      <c r="ALH131" s="18"/>
      <c r="ALP131" s="19"/>
      <c r="ALQ131" s="19"/>
      <c r="ALR131" s="19"/>
      <c r="ALS131" s="19"/>
      <c r="ALT131" s="19"/>
      <c r="ALX131" s="20"/>
      <c r="ALY131" s="20"/>
      <c r="ALZ131" s="20"/>
      <c r="AMA131"/>
      <c r="AMB131"/>
      <c r="AMC131"/>
      <c r="AMD131"/>
      <c r="AME131"/>
    </row>
    <row r="132" spans="12:1019" ht="46.9" customHeight="1" x14ac:dyDescent="0.2">
      <c r="L132" s="14"/>
      <c r="M132" s="17"/>
      <c r="R132" s="14"/>
      <c r="ALD132" s="18"/>
      <c r="ALE132" s="18"/>
      <c r="ALF132" s="18"/>
      <c r="ALG132" s="18"/>
      <c r="ALH132" s="18"/>
      <c r="ALP132" s="19"/>
      <c r="ALQ132" s="19"/>
      <c r="ALR132" s="19"/>
      <c r="ALS132" s="19"/>
      <c r="ALT132" s="19"/>
      <c r="ALX132" s="20"/>
      <c r="ALY132" s="20"/>
      <c r="ALZ132" s="20"/>
      <c r="AMA132"/>
      <c r="AMB132"/>
      <c r="AMC132"/>
      <c r="AMD132"/>
      <c r="AME132"/>
    </row>
    <row r="133" spans="12:1019" ht="46.9" customHeight="1" x14ac:dyDescent="0.2">
      <c r="L133" s="14"/>
      <c r="M133" s="17"/>
      <c r="R133" s="14"/>
      <c r="ALD133" s="18"/>
      <c r="ALE133" s="18"/>
      <c r="ALF133" s="18"/>
      <c r="ALG133" s="18"/>
      <c r="ALH133" s="18"/>
      <c r="ALP133" s="19"/>
      <c r="ALQ133" s="19"/>
      <c r="ALR133" s="19"/>
      <c r="ALS133" s="19"/>
      <c r="ALT133" s="19"/>
      <c r="ALX133" s="20"/>
      <c r="ALY133" s="20"/>
      <c r="ALZ133" s="20"/>
      <c r="AMA133"/>
      <c r="AMB133"/>
      <c r="AMC133"/>
      <c r="AMD133"/>
      <c r="AME133"/>
    </row>
    <row r="134" spans="12:1019" ht="46.9" customHeight="1" x14ac:dyDescent="0.2">
      <c r="L134" s="14"/>
      <c r="M134" s="17"/>
      <c r="R134" s="14"/>
      <c r="ALD134" s="18"/>
      <c r="ALE134" s="18"/>
      <c r="ALF134" s="18"/>
      <c r="ALG134" s="18"/>
      <c r="ALH134" s="18"/>
      <c r="ALP134" s="19"/>
      <c r="ALQ134" s="19"/>
      <c r="ALR134" s="19"/>
      <c r="ALS134" s="19"/>
      <c r="ALT134" s="19"/>
      <c r="ALX134" s="20"/>
      <c r="ALY134" s="20"/>
      <c r="ALZ134" s="20"/>
      <c r="AMA134"/>
      <c r="AMB134"/>
      <c r="AMC134"/>
      <c r="AMD134"/>
      <c r="AME134"/>
    </row>
    <row r="135" spans="12:1019" ht="46.9" customHeight="1" x14ac:dyDescent="0.2">
      <c r="L135" s="14"/>
      <c r="M135" s="17"/>
      <c r="R135" s="14"/>
      <c r="ALD135" s="18"/>
      <c r="ALE135" s="18"/>
      <c r="ALF135" s="18"/>
      <c r="ALG135" s="18"/>
      <c r="ALH135" s="18"/>
      <c r="ALP135" s="19"/>
      <c r="ALQ135" s="19"/>
      <c r="ALR135" s="19"/>
      <c r="ALS135" s="19"/>
      <c r="ALT135" s="19"/>
      <c r="ALX135" s="20"/>
      <c r="ALY135" s="20"/>
      <c r="ALZ135" s="20"/>
      <c r="AMA135"/>
      <c r="AMB135"/>
      <c r="AMC135"/>
      <c r="AMD135"/>
      <c r="AME135"/>
    </row>
    <row r="1047613" ht="12.75" customHeight="1" x14ac:dyDescent="0.2"/>
    <row r="1047614" ht="12.75" customHeight="1" x14ac:dyDescent="0.2"/>
    <row r="1047615" ht="12.75" customHeight="1" x14ac:dyDescent="0.2"/>
    <row r="1047616" ht="12.75" customHeight="1" x14ac:dyDescent="0.2"/>
    <row r="1047617" ht="12.75" customHeight="1" x14ac:dyDescent="0.2"/>
    <row r="1047618" ht="12.75" customHeight="1" x14ac:dyDescent="0.2"/>
    <row r="1047619" ht="12.75" customHeight="1" x14ac:dyDescent="0.2"/>
    <row r="1047620" ht="12.75" customHeight="1" x14ac:dyDescent="0.2"/>
    <row r="1047621" ht="12.75" customHeight="1" x14ac:dyDescent="0.2"/>
    <row r="1047622" ht="12.75" customHeight="1" x14ac:dyDescent="0.2"/>
    <row r="1047623" ht="12.75" customHeight="1" x14ac:dyDescent="0.2"/>
    <row r="1047624" ht="12.75" customHeight="1" x14ac:dyDescent="0.2"/>
    <row r="1047625" ht="12.75" customHeight="1" x14ac:dyDescent="0.2"/>
    <row r="1047626" ht="12.75" customHeight="1" x14ac:dyDescent="0.2"/>
    <row r="1047627" ht="12.75" customHeight="1" x14ac:dyDescent="0.2"/>
    <row r="1047628" ht="12.75" customHeight="1" x14ac:dyDescent="0.2"/>
    <row r="1047629" ht="12.75" customHeight="1" x14ac:dyDescent="0.2"/>
    <row r="1047630" ht="12.75" customHeight="1" x14ac:dyDescent="0.2"/>
    <row r="1047631" ht="12.75" customHeight="1" x14ac:dyDescent="0.2"/>
    <row r="1047632" ht="12.75" customHeight="1" x14ac:dyDescent="0.2"/>
    <row r="1047633" ht="12.75" customHeight="1" x14ac:dyDescent="0.2"/>
    <row r="1047634" ht="12.75" customHeight="1" x14ac:dyDescent="0.2"/>
    <row r="1047635" ht="12.75" customHeight="1" x14ac:dyDescent="0.2"/>
    <row r="1047636" ht="12.75" customHeight="1" x14ac:dyDescent="0.2"/>
    <row r="1047637" ht="12.75" customHeight="1" x14ac:dyDescent="0.2"/>
    <row r="1047638" ht="12.75" customHeight="1" x14ac:dyDescent="0.2"/>
    <row r="1047639" ht="12.75" customHeight="1" x14ac:dyDescent="0.2"/>
    <row r="1047640" ht="12.75" customHeight="1" x14ac:dyDescent="0.2"/>
    <row r="1047641" ht="12.75" customHeight="1" x14ac:dyDescent="0.2"/>
    <row r="1047642" ht="12.75" customHeight="1" x14ac:dyDescent="0.2"/>
    <row r="1047643" ht="12.75" customHeight="1" x14ac:dyDescent="0.2"/>
    <row r="1047644" ht="12.75" customHeight="1" x14ac:dyDescent="0.2"/>
    <row r="1047645" ht="12.75" customHeight="1" x14ac:dyDescent="0.2"/>
    <row r="1047646" ht="12.75" customHeight="1" x14ac:dyDescent="0.2"/>
    <row r="1047647" ht="12.75" customHeight="1" x14ac:dyDescent="0.2"/>
    <row r="1047648" ht="12.75" customHeight="1" x14ac:dyDescent="0.2"/>
    <row r="1047649" ht="12.75" customHeight="1" x14ac:dyDescent="0.2"/>
    <row r="1047650" ht="12.75" customHeight="1" x14ac:dyDescent="0.2"/>
    <row r="1047651" ht="12.75" customHeight="1" x14ac:dyDescent="0.2"/>
    <row r="1047652" ht="12.75" customHeight="1" x14ac:dyDescent="0.2"/>
    <row r="1047653" ht="12.75" customHeight="1" x14ac:dyDescent="0.2"/>
    <row r="1047654" ht="12.75" customHeight="1" x14ac:dyDescent="0.2"/>
    <row r="1047655" ht="12.75" customHeight="1" x14ac:dyDescent="0.2"/>
    <row r="1047656" ht="12.75" customHeight="1" x14ac:dyDescent="0.2"/>
    <row r="1047657" ht="12.75" customHeight="1" x14ac:dyDescent="0.2"/>
    <row r="1047658" ht="12.75" customHeight="1" x14ac:dyDescent="0.2"/>
    <row r="1047659" ht="12.75" customHeight="1" x14ac:dyDescent="0.2"/>
    <row r="1047660" ht="12.75" customHeight="1" x14ac:dyDescent="0.2"/>
    <row r="1047661" ht="12.75" customHeight="1" x14ac:dyDescent="0.2"/>
    <row r="1047662" ht="12.75" customHeight="1" x14ac:dyDescent="0.2"/>
    <row r="1047663" ht="12.75" customHeight="1" x14ac:dyDescent="0.2"/>
    <row r="1047664" ht="12.75" customHeight="1" x14ac:dyDescent="0.2"/>
    <row r="1047665" ht="12.75" customHeight="1" x14ac:dyDescent="0.2"/>
    <row r="1047666" ht="12.75" customHeight="1" x14ac:dyDescent="0.2"/>
    <row r="1047667" ht="12.75" customHeight="1" x14ac:dyDescent="0.2"/>
    <row r="1047668" ht="12.75" customHeight="1" x14ac:dyDescent="0.2"/>
    <row r="1047669" ht="12.75" customHeight="1" x14ac:dyDescent="0.2"/>
    <row r="1047670" ht="12.75" customHeight="1" x14ac:dyDescent="0.2"/>
    <row r="1047671" ht="12.75" customHeight="1" x14ac:dyDescent="0.2"/>
    <row r="1047672" ht="12.75" customHeight="1" x14ac:dyDescent="0.2"/>
    <row r="1047673" ht="12.75" customHeight="1" x14ac:dyDescent="0.2"/>
    <row r="1047674" ht="12.75" customHeight="1" x14ac:dyDescent="0.2"/>
    <row r="1047675" ht="12.75" customHeight="1" x14ac:dyDescent="0.2"/>
    <row r="1047676" ht="12.75" customHeight="1" x14ac:dyDescent="0.2"/>
    <row r="1047677" ht="12.75" customHeight="1" x14ac:dyDescent="0.2"/>
    <row r="1047678" ht="12.75" customHeight="1" x14ac:dyDescent="0.2"/>
    <row r="1047679" ht="12.75" customHeight="1" x14ac:dyDescent="0.2"/>
    <row r="1047680" ht="12.75" customHeight="1" x14ac:dyDescent="0.2"/>
    <row r="1047681" ht="12.75" customHeight="1" x14ac:dyDescent="0.2"/>
    <row r="1047682" ht="12.75" customHeight="1" x14ac:dyDescent="0.2"/>
    <row r="1047683" ht="12.75" customHeight="1" x14ac:dyDescent="0.2"/>
    <row r="1047684" ht="12.75" customHeight="1" x14ac:dyDescent="0.2"/>
    <row r="1047685" ht="12.75" customHeight="1" x14ac:dyDescent="0.2"/>
    <row r="1047686" ht="12.75" customHeight="1" x14ac:dyDescent="0.2"/>
    <row r="1047687" ht="12.75" customHeight="1" x14ac:dyDescent="0.2"/>
    <row r="1047688" ht="12.75" customHeight="1" x14ac:dyDescent="0.2"/>
    <row r="1047689" ht="12.75" customHeight="1" x14ac:dyDescent="0.2"/>
    <row r="1047690" ht="12.75" customHeight="1" x14ac:dyDescent="0.2"/>
    <row r="1047691" ht="12.75" customHeight="1" x14ac:dyDescent="0.2"/>
    <row r="1047692" ht="12.75" customHeight="1" x14ac:dyDescent="0.2"/>
    <row r="1047693" ht="12.75" customHeight="1" x14ac:dyDescent="0.2"/>
    <row r="1047694" ht="12.75" customHeight="1" x14ac:dyDescent="0.2"/>
    <row r="1047695" ht="12.75" customHeight="1" x14ac:dyDescent="0.2"/>
    <row r="1047696" ht="12.75" customHeight="1" x14ac:dyDescent="0.2"/>
    <row r="1047697" ht="12.75" customHeight="1" x14ac:dyDescent="0.2"/>
    <row r="1047698" ht="12.75" customHeight="1" x14ac:dyDescent="0.2"/>
    <row r="1047699" ht="12.75" customHeight="1" x14ac:dyDescent="0.2"/>
    <row r="1047700" ht="12.75" customHeight="1" x14ac:dyDescent="0.2"/>
    <row r="1047701" ht="12.75" customHeight="1" x14ac:dyDescent="0.2"/>
    <row r="1047702" ht="12.75" customHeight="1" x14ac:dyDescent="0.2"/>
    <row r="1047703" ht="12.75" customHeight="1" x14ac:dyDescent="0.2"/>
    <row r="1047704" ht="12.75" customHeight="1" x14ac:dyDescent="0.2"/>
    <row r="1047705" ht="12.75" customHeight="1" x14ac:dyDescent="0.2"/>
    <row r="1047706" ht="12.75" customHeight="1" x14ac:dyDescent="0.2"/>
    <row r="1047707" ht="12.75" customHeight="1" x14ac:dyDescent="0.2"/>
    <row r="1047708" ht="12.75" customHeight="1" x14ac:dyDescent="0.2"/>
    <row r="1047709" ht="12.75" customHeight="1" x14ac:dyDescent="0.2"/>
    <row r="1047710" ht="12.75" customHeight="1" x14ac:dyDescent="0.2"/>
    <row r="1047711" ht="12.75" customHeight="1" x14ac:dyDescent="0.2"/>
    <row r="1047712" ht="12.75" customHeight="1" x14ac:dyDescent="0.2"/>
    <row r="1047713" ht="12.75" customHeight="1" x14ac:dyDescent="0.2"/>
    <row r="1047714" ht="12.75" customHeight="1" x14ac:dyDescent="0.2"/>
    <row r="1047715" ht="12.75" customHeight="1" x14ac:dyDescent="0.2"/>
    <row r="1047716" ht="12.75" customHeight="1" x14ac:dyDescent="0.2"/>
    <row r="1047717" ht="12.75" customHeight="1" x14ac:dyDescent="0.2"/>
    <row r="1047718" ht="12.75" customHeight="1" x14ac:dyDescent="0.2"/>
    <row r="1047719" ht="12.75" customHeight="1" x14ac:dyDescent="0.2"/>
    <row r="1047720" ht="12.75" customHeight="1" x14ac:dyDescent="0.2"/>
    <row r="1047721" ht="12.75" customHeight="1" x14ac:dyDescent="0.2"/>
    <row r="1047722" ht="12.75" customHeight="1" x14ac:dyDescent="0.2"/>
    <row r="1047723" ht="12.75" customHeight="1" x14ac:dyDescent="0.2"/>
    <row r="1047724" ht="12.75" customHeight="1" x14ac:dyDescent="0.2"/>
    <row r="1047725" ht="12.75" customHeight="1" x14ac:dyDescent="0.2"/>
    <row r="1047726" ht="12.75" customHeight="1" x14ac:dyDescent="0.2"/>
    <row r="1047727" ht="12.75" customHeight="1" x14ac:dyDescent="0.2"/>
    <row r="1047728" ht="12.75" customHeight="1" x14ac:dyDescent="0.2"/>
    <row r="1047729" ht="12.75" customHeight="1" x14ac:dyDescent="0.2"/>
    <row r="1047730" ht="12.75" customHeight="1" x14ac:dyDescent="0.2"/>
    <row r="1047731" ht="12.75" customHeight="1" x14ac:dyDescent="0.2"/>
    <row r="1047732" ht="12.75" customHeight="1" x14ac:dyDescent="0.2"/>
    <row r="1047733" ht="12.75" customHeight="1" x14ac:dyDescent="0.2"/>
    <row r="1047734" ht="12.75" customHeight="1" x14ac:dyDescent="0.2"/>
    <row r="1047735" ht="12.75" customHeight="1" x14ac:dyDescent="0.2"/>
    <row r="1047736" ht="12.75" customHeight="1" x14ac:dyDescent="0.2"/>
    <row r="1047737" ht="12.75" customHeight="1" x14ac:dyDescent="0.2"/>
    <row r="1047738" ht="12.75" customHeight="1" x14ac:dyDescent="0.2"/>
    <row r="1047739" ht="12.75" customHeight="1" x14ac:dyDescent="0.2"/>
    <row r="1047740" ht="12.75" customHeight="1" x14ac:dyDescent="0.2"/>
    <row r="1047741" ht="12.75" customHeight="1" x14ac:dyDescent="0.2"/>
    <row r="1047742" ht="12.75" customHeight="1" x14ac:dyDescent="0.2"/>
    <row r="1047743" ht="12.75" customHeight="1" x14ac:dyDescent="0.2"/>
    <row r="1047744" ht="12.75" customHeight="1" x14ac:dyDescent="0.2"/>
    <row r="1047745" ht="12.75" customHeight="1" x14ac:dyDescent="0.2"/>
    <row r="1047746" ht="12.75" customHeight="1" x14ac:dyDescent="0.2"/>
    <row r="1047747" ht="12.75" customHeight="1" x14ac:dyDescent="0.2"/>
    <row r="1047748" ht="12.75" customHeight="1" x14ac:dyDescent="0.2"/>
    <row r="1047749" ht="12.75" customHeight="1" x14ac:dyDescent="0.2"/>
    <row r="1047750" ht="12.75" customHeight="1" x14ac:dyDescent="0.2"/>
    <row r="1047751" ht="12.75" customHeight="1" x14ac:dyDescent="0.2"/>
    <row r="1047752" ht="12.75" customHeight="1" x14ac:dyDescent="0.2"/>
    <row r="1047753" ht="12.75" customHeight="1" x14ac:dyDescent="0.2"/>
    <row r="1047754" ht="12.75" customHeight="1" x14ac:dyDescent="0.2"/>
    <row r="1047755" ht="12.75" customHeight="1" x14ac:dyDescent="0.2"/>
    <row r="1047756" ht="12.75" customHeight="1" x14ac:dyDescent="0.2"/>
    <row r="1047757" ht="12.75" customHeight="1" x14ac:dyDescent="0.2"/>
    <row r="1047758" ht="12.75" customHeight="1" x14ac:dyDescent="0.2"/>
    <row r="1047759" ht="12.75" customHeight="1" x14ac:dyDescent="0.2"/>
    <row r="1047760" ht="12.75" customHeight="1" x14ac:dyDescent="0.2"/>
    <row r="1047761" ht="12.75" customHeight="1" x14ac:dyDescent="0.2"/>
    <row r="1047762" ht="12.75" customHeight="1" x14ac:dyDescent="0.2"/>
    <row r="1047763" ht="12.75" customHeight="1" x14ac:dyDescent="0.2"/>
    <row r="1047764" ht="12.75" customHeight="1" x14ac:dyDescent="0.2"/>
    <row r="1047765" ht="12.75" customHeight="1" x14ac:dyDescent="0.2"/>
    <row r="1047766" ht="12.75" customHeight="1" x14ac:dyDescent="0.2"/>
    <row r="1047767" ht="12.75" customHeight="1" x14ac:dyDescent="0.2"/>
    <row r="1047768" ht="12.75" customHeight="1" x14ac:dyDescent="0.2"/>
    <row r="1047769" ht="12.75" customHeight="1" x14ac:dyDescent="0.2"/>
    <row r="1047770" ht="12.75" customHeight="1" x14ac:dyDescent="0.2"/>
    <row r="1047771" ht="12.75" customHeight="1" x14ac:dyDescent="0.2"/>
    <row r="1047772" ht="12.75" customHeight="1" x14ac:dyDescent="0.2"/>
    <row r="1047773" ht="12.75" customHeight="1" x14ac:dyDescent="0.2"/>
    <row r="1047774" ht="12.75" customHeight="1" x14ac:dyDescent="0.2"/>
    <row r="1047775" ht="12.75" customHeight="1" x14ac:dyDescent="0.2"/>
    <row r="1047776" ht="12.75" customHeight="1" x14ac:dyDescent="0.2"/>
    <row r="1047777" ht="12.75" customHeight="1" x14ac:dyDescent="0.2"/>
    <row r="1047778" ht="12.75" customHeight="1" x14ac:dyDescent="0.2"/>
    <row r="1047779" ht="12.75" customHeight="1" x14ac:dyDescent="0.2"/>
    <row r="1047780" ht="12.75" customHeight="1" x14ac:dyDescent="0.2"/>
    <row r="1047781" ht="12.75" customHeight="1" x14ac:dyDescent="0.2"/>
    <row r="1047782" ht="12.75" customHeight="1" x14ac:dyDescent="0.2"/>
    <row r="1047783" ht="12.75" customHeight="1" x14ac:dyDescent="0.2"/>
    <row r="1047784" ht="12.75" customHeight="1" x14ac:dyDescent="0.2"/>
    <row r="1047785" ht="12.75" customHeight="1" x14ac:dyDescent="0.2"/>
    <row r="1047786" ht="12.75" customHeight="1" x14ac:dyDescent="0.2"/>
    <row r="1047787" ht="12.75" customHeight="1" x14ac:dyDescent="0.2"/>
    <row r="1047788" ht="12.75" customHeight="1" x14ac:dyDescent="0.2"/>
    <row r="1047789" ht="12.75" customHeight="1" x14ac:dyDescent="0.2"/>
    <row r="1047790" ht="12.75" customHeight="1" x14ac:dyDescent="0.2"/>
    <row r="1047791" ht="12.75" customHeight="1" x14ac:dyDescent="0.2"/>
    <row r="1047792" ht="12.75" customHeight="1" x14ac:dyDescent="0.2"/>
    <row r="1047793" ht="12.75" customHeight="1" x14ac:dyDescent="0.2"/>
    <row r="1047794" ht="12.75" customHeight="1" x14ac:dyDescent="0.2"/>
    <row r="1047795" ht="12.75" customHeight="1" x14ac:dyDescent="0.2"/>
    <row r="1047796" ht="12.75" customHeight="1" x14ac:dyDescent="0.2"/>
    <row r="1047797" ht="12.75" customHeight="1" x14ac:dyDescent="0.2"/>
    <row r="1047798" ht="12.75" customHeight="1" x14ac:dyDescent="0.2"/>
    <row r="1047799" ht="12.75" customHeight="1" x14ac:dyDescent="0.2"/>
    <row r="1047800" ht="12.75" customHeight="1" x14ac:dyDescent="0.2"/>
    <row r="1047801" ht="12.75" customHeight="1" x14ac:dyDescent="0.2"/>
    <row r="1047802" ht="12.75" customHeight="1" x14ac:dyDescent="0.2"/>
    <row r="1047803" ht="12.75" customHeight="1" x14ac:dyDescent="0.2"/>
    <row r="1047804" ht="12.75" customHeight="1" x14ac:dyDescent="0.2"/>
    <row r="1047805" ht="12.75" customHeight="1" x14ac:dyDescent="0.2"/>
    <row r="1047806" ht="12.75" customHeight="1" x14ac:dyDescent="0.2"/>
    <row r="1047807" ht="12.75" customHeight="1" x14ac:dyDescent="0.2"/>
    <row r="1047808" ht="12.75" customHeight="1" x14ac:dyDescent="0.2"/>
    <row r="1047809" ht="12.75" customHeight="1" x14ac:dyDescent="0.2"/>
    <row r="1047810" ht="12.75" customHeight="1" x14ac:dyDescent="0.2"/>
    <row r="1047811" ht="12.75" customHeight="1" x14ac:dyDescent="0.2"/>
    <row r="1047812" ht="12.75" customHeight="1" x14ac:dyDescent="0.2"/>
    <row r="1047813" ht="12.75" customHeight="1" x14ac:dyDescent="0.2"/>
    <row r="1047814" ht="12.75" customHeight="1" x14ac:dyDescent="0.2"/>
    <row r="1047815" ht="12.75" customHeight="1" x14ac:dyDescent="0.2"/>
    <row r="1047816" ht="12.75" customHeight="1" x14ac:dyDescent="0.2"/>
    <row r="1047817" ht="12.75" customHeight="1" x14ac:dyDescent="0.2"/>
    <row r="1047818" ht="12.75" customHeight="1" x14ac:dyDescent="0.2"/>
    <row r="1047819" ht="12.75" customHeight="1" x14ac:dyDescent="0.2"/>
    <row r="1047820" ht="12.75" customHeight="1" x14ac:dyDescent="0.2"/>
    <row r="1047821" ht="12.75" customHeight="1" x14ac:dyDescent="0.2"/>
    <row r="1047822" ht="12.75" customHeight="1" x14ac:dyDescent="0.2"/>
    <row r="1047823" ht="12.75" customHeight="1" x14ac:dyDescent="0.2"/>
    <row r="1047824" ht="12.75" customHeight="1" x14ac:dyDescent="0.2"/>
    <row r="1047825" ht="12.75" customHeight="1" x14ac:dyDescent="0.2"/>
    <row r="1047826" ht="12.75" customHeight="1" x14ac:dyDescent="0.2"/>
    <row r="1047827" ht="12.75" customHeight="1" x14ac:dyDescent="0.2"/>
    <row r="1047828" ht="12.75" customHeight="1" x14ac:dyDescent="0.2"/>
    <row r="1047829" ht="12.75" customHeight="1" x14ac:dyDescent="0.2"/>
    <row r="1047830" ht="12.75" customHeight="1" x14ac:dyDescent="0.2"/>
    <row r="1047831" ht="12.75" customHeight="1" x14ac:dyDescent="0.2"/>
    <row r="1047832" ht="12.75" customHeight="1" x14ac:dyDescent="0.2"/>
    <row r="1047833" ht="12.75" customHeight="1" x14ac:dyDescent="0.2"/>
    <row r="1047834" ht="12.75" customHeight="1" x14ac:dyDescent="0.2"/>
    <row r="1047835" ht="12.75" customHeight="1" x14ac:dyDescent="0.2"/>
    <row r="1047836" ht="12.75" customHeight="1" x14ac:dyDescent="0.2"/>
    <row r="1047837" ht="12.75" customHeight="1" x14ac:dyDescent="0.2"/>
    <row r="1047838" ht="12.75" customHeight="1" x14ac:dyDescent="0.2"/>
    <row r="1047839" ht="12.75" customHeight="1" x14ac:dyDescent="0.2"/>
    <row r="1047840" ht="12.75" customHeight="1" x14ac:dyDescent="0.2"/>
    <row r="1047841" ht="12.75" customHeight="1" x14ac:dyDescent="0.2"/>
    <row r="1047842" ht="12.75" customHeight="1" x14ac:dyDescent="0.2"/>
    <row r="1047843" ht="12.75" customHeight="1" x14ac:dyDescent="0.2"/>
    <row r="1047844" ht="12.75" customHeight="1" x14ac:dyDescent="0.2"/>
    <row r="1047845" ht="12.75" customHeight="1" x14ac:dyDescent="0.2"/>
    <row r="1047846" ht="12.75" customHeight="1" x14ac:dyDescent="0.2"/>
    <row r="1047847" ht="12.75" customHeight="1" x14ac:dyDescent="0.2"/>
    <row r="1047848" ht="12.75" customHeight="1" x14ac:dyDescent="0.2"/>
    <row r="1047849" ht="12.75" customHeight="1" x14ac:dyDescent="0.2"/>
    <row r="1047850" ht="12.75" customHeight="1" x14ac:dyDescent="0.2"/>
    <row r="1047851" ht="12.75" customHeight="1" x14ac:dyDescent="0.2"/>
    <row r="1047852" ht="12.75" customHeight="1" x14ac:dyDescent="0.2"/>
    <row r="1047853" ht="12.75" customHeight="1" x14ac:dyDescent="0.2"/>
    <row r="1047854" ht="12.75" customHeight="1" x14ac:dyDescent="0.2"/>
    <row r="1047855" ht="12.75" customHeight="1" x14ac:dyDescent="0.2"/>
    <row r="1047856" ht="12.75" customHeight="1" x14ac:dyDescent="0.2"/>
    <row r="1047857" ht="12.75" customHeight="1" x14ac:dyDescent="0.2"/>
    <row r="1047858" ht="12.75" customHeight="1" x14ac:dyDescent="0.2"/>
    <row r="1047859" ht="12.75" customHeight="1" x14ac:dyDescent="0.2"/>
    <row r="1047860" ht="12.75" customHeight="1" x14ac:dyDescent="0.2"/>
    <row r="1047861" ht="12.75" customHeight="1" x14ac:dyDescent="0.2"/>
    <row r="1047862" ht="12.75" customHeight="1" x14ac:dyDescent="0.2"/>
    <row r="1047863" ht="12.75" customHeight="1" x14ac:dyDescent="0.2"/>
    <row r="1047864" ht="12.75" customHeight="1" x14ac:dyDescent="0.2"/>
    <row r="1047865" ht="12.75" customHeight="1" x14ac:dyDescent="0.2"/>
    <row r="1047866" ht="12.75" customHeight="1" x14ac:dyDescent="0.2"/>
    <row r="1047867" ht="12.75" customHeight="1" x14ac:dyDescent="0.2"/>
    <row r="1047868" ht="12.75" customHeight="1" x14ac:dyDescent="0.2"/>
    <row r="1047869" ht="12.75" customHeight="1" x14ac:dyDescent="0.2"/>
    <row r="1047870" ht="12.75" customHeight="1" x14ac:dyDescent="0.2"/>
    <row r="1047871" ht="12.75" customHeight="1" x14ac:dyDescent="0.2"/>
    <row r="1047872" ht="12.75" customHeight="1" x14ac:dyDescent="0.2"/>
    <row r="1047873" ht="12.75" customHeight="1" x14ac:dyDescent="0.2"/>
    <row r="1047874" ht="12.75" customHeight="1" x14ac:dyDescent="0.2"/>
    <row r="1047875" ht="12.75" customHeight="1" x14ac:dyDescent="0.2"/>
    <row r="1047876" ht="12.75" customHeight="1" x14ac:dyDescent="0.2"/>
    <row r="1047877" ht="12.75" customHeight="1" x14ac:dyDescent="0.2"/>
    <row r="1047878" ht="12.75" customHeight="1" x14ac:dyDescent="0.2"/>
    <row r="1047879" ht="12.75" customHeight="1" x14ac:dyDescent="0.2"/>
    <row r="1047880" ht="12.75" customHeight="1" x14ac:dyDescent="0.2"/>
    <row r="1047881" ht="12.75" customHeight="1" x14ac:dyDescent="0.2"/>
    <row r="1047882" ht="12.75" customHeight="1" x14ac:dyDescent="0.2"/>
    <row r="1047883" ht="12.75" customHeight="1" x14ac:dyDescent="0.2"/>
    <row r="1047884" ht="12.75" customHeight="1" x14ac:dyDescent="0.2"/>
    <row r="1047885" ht="12.75" customHeight="1" x14ac:dyDescent="0.2"/>
    <row r="1047886" ht="12.75" customHeight="1" x14ac:dyDescent="0.2"/>
    <row r="1047887" ht="12.75" customHeight="1" x14ac:dyDescent="0.2"/>
    <row r="1047888" ht="12.75" customHeight="1" x14ac:dyDescent="0.2"/>
    <row r="1047889" ht="12.75" customHeight="1" x14ac:dyDescent="0.2"/>
    <row r="1047890" ht="12.75" customHeight="1" x14ac:dyDescent="0.2"/>
    <row r="1047891" ht="12.75" customHeight="1" x14ac:dyDescent="0.2"/>
    <row r="1047892" ht="12.75" customHeight="1" x14ac:dyDescent="0.2"/>
    <row r="1047893" ht="12.75" customHeight="1" x14ac:dyDescent="0.2"/>
    <row r="1047894" ht="12.75" customHeight="1" x14ac:dyDescent="0.2"/>
    <row r="1047895" ht="12.75" customHeight="1" x14ac:dyDescent="0.2"/>
    <row r="1047896" ht="12.75" customHeight="1" x14ac:dyDescent="0.2"/>
    <row r="1047897" ht="12.75" customHeight="1" x14ac:dyDescent="0.2"/>
    <row r="1047898" ht="12.75" customHeight="1" x14ac:dyDescent="0.2"/>
    <row r="1047899" ht="12.75" customHeight="1" x14ac:dyDescent="0.2"/>
    <row r="1047900" ht="12.75" customHeight="1" x14ac:dyDescent="0.2"/>
    <row r="1047901" ht="12.75" customHeight="1" x14ac:dyDescent="0.2"/>
    <row r="1047902" ht="12.75" customHeight="1" x14ac:dyDescent="0.2"/>
    <row r="1047903" ht="12.75" customHeight="1" x14ac:dyDescent="0.2"/>
    <row r="1047904" ht="12.75" customHeight="1" x14ac:dyDescent="0.2"/>
    <row r="1047905" ht="12.75" customHeight="1" x14ac:dyDescent="0.2"/>
    <row r="1047906" ht="12.75" customHeight="1" x14ac:dyDescent="0.2"/>
    <row r="1047907" ht="12.75" customHeight="1" x14ac:dyDescent="0.2"/>
    <row r="1047908" ht="12.75" customHeight="1" x14ac:dyDescent="0.2"/>
    <row r="1047909" ht="12.75" customHeight="1" x14ac:dyDescent="0.2"/>
    <row r="1047910" ht="12.75" customHeight="1" x14ac:dyDescent="0.2"/>
    <row r="1047911" ht="12.75" customHeight="1" x14ac:dyDescent="0.2"/>
    <row r="1047912" ht="12.75" customHeight="1" x14ac:dyDescent="0.2"/>
    <row r="1047913" ht="12.75" customHeight="1" x14ac:dyDescent="0.2"/>
    <row r="1047914" ht="12.75" customHeight="1" x14ac:dyDescent="0.2"/>
    <row r="1047915" ht="12.75" customHeight="1" x14ac:dyDescent="0.2"/>
    <row r="1047916" ht="12.75" customHeight="1" x14ac:dyDescent="0.2"/>
    <row r="1047917" ht="12.75" customHeight="1" x14ac:dyDescent="0.2"/>
    <row r="1047918" ht="12.75" customHeight="1" x14ac:dyDescent="0.2"/>
    <row r="1047919" ht="12.75" customHeight="1" x14ac:dyDescent="0.2"/>
    <row r="1047920" ht="12.75" customHeight="1" x14ac:dyDescent="0.2"/>
    <row r="1047921" ht="12.75" customHeight="1" x14ac:dyDescent="0.2"/>
    <row r="1047922" ht="12.75" customHeight="1" x14ac:dyDescent="0.2"/>
    <row r="1047923" ht="12.75" customHeight="1" x14ac:dyDescent="0.2"/>
    <row r="1047924" ht="12.75" customHeight="1" x14ac:dyDescent="0.2"/>
    <row r="1047925" ht="12.75" customHeight="1" x14ac:dyDescent="0.2"/>
    <row r="1047926" ht="12.75" customHeight="1" x14ac:dyDescent="0.2"/>
    <row r="1047927" ht="12.75" customHeight="1" x14ac:dyDescent="0.2"/>
    <row r="1047928" ht="12.75" customHeight="1" x14ac:dyDescent="0.2"/>
    <row r="1047929" ht="12.75" customHeight="1" x14ac:dyDescent="0.2"/>
    <row r="1047930" ht="12.75" customHeight="1" x14ac:dyDescent="0.2"/>
    <row r="1047931" ht="12.75" customHeight="1" x14ac:dyDescent="0.2"/>
    <row r="1047932" ht="12.75" customHeight="1" x14ac:dyDescent="0.2"/>
    <row r="1047933" ht="12.75" customHeight="1" x14ac:dyDescent="0.2"/>
    <row r="1047934" ht="12.75" customHeight="1" x14ac:dyDescent="0.2"/>
    <row r="1047935" ht="12.75" customHeight="1" x14ac:dyDescent="0.2"/>
    <row r="1047936" ht="12.75" customHeight="1" x14ac:dyDescent="0.2"/>
    <row r="1047937" ht="12.75" customHeight="1" x14ac:dyDescent="0.2"/>
    <row r="1047938" ht="12.75" customHeight="1" x14ac:dyDescent="0.2"/>
    <row r="1047939" ht="12.75" customHeight="1" x14ac:dyDescent="0.2"/>
    <row r="1047940" ht="12.75" customHeight="1" x14ac:dyDescent="0.2"/>
    <row r="1047941" ht="12.75" customHeight="1" x14ac:dyDescent="0.2"/>
    <row r="1047942" ht="12.75" customHeight="1" x14ac:dyDescent="0.2"/>
    <row r="1047943" ht="12.75" customHeight="1" x14ac:dyDescent="0.2"/>
    <row r="1047944" ht="12.75" customHeight="1" x14ac:dyDescent="0.2"/>
    <row r="1047945" ht="12.75" customHeight="1" x14ac:dyDescent="0.2"/>
    <row r="1047946" ht="12.75" customHeight="1" x14ac:dyDescent="0.2"/>
    <row r="1047947" ht="12.75" customHeight="1" x14ac:dyDescent="0.2"/>
    <row r="1047948" ht="12.75" customHeight="1" x14ac:dyDescent="0.2"/>
    <row r="1047949" ht="12.75" customHeight="1" x14ac:dyDescent="0.2"/>
    <row r="1047950" ht="12.75" customHeight="1" x14ac:dyDescent="0.2"/>
    <row r="1047951" ht="12.75" customHeight="1" x14ac:dyDescent="0.2"/>
    <row r="1047952" ht="12.75" customHeight="1" x14ac:dyDescent="0.2"/>
    <row r="1047953" ht="12.75" customHeight="1" x14ac:dyDescent="0.2"/>
    <row r="1047954" ht="12.75" customHeight="1" x14ac:dyDescent="0.2"/>
    <row r="1047955" ht="12.75" customHeight="1" x14ac:dyDescent="0.2"/>
    <row r="1047956" ht="12.75" customHeight="1" x14ac:dyDescent="0.2"/>
    <row r="1047957" ht="12.75" customHeight="1" x14ac:dyDescent="0.2"/>
    <row r="1047958" ht="12.75" customHeight="1" x14ac:dyDescent="0.2"/>
    <row r="1047959" ht="12.75" customHeight="1" x14ac:dyDescent="0.2"/>
    <row r="1047960" ht="12.75" customHeight="1" x14ac:dyDescent="0.2"/>
    <row r="1047961" ht="12.75" customHeight="1" x14ac:dyDescent="0.2"/>
    <row r="1047962" ht="12.75" customHeight="1" x14ac:dyDescent="0.2"/>
    <row r="1047963" ht="12.75" customHeight="1" x14ac:dyDescent="0.2"/>
    <row r="1047964" ht="12.75" customHeight="1" x14ac:dyDescent="0.2"/>
    <row r="1047965" ht="12.75" customHeight="1" x14ac:dyDescent="0.2"/>
    <row r="1047966" ht="12.75" customHeight="1" x14ac:dyDescent="0.2"/>
    <row r="1047967" ht="12.75" customHeight="1" x14ac:dyDescent="0.2"/>
    <row r="1047968" ht="12.75" customHeight="1" x14ac:dyDescent="0.2"/>
    <row r="1047969" ht="12.75" customHeight="1" x14ac:dyDescent="0.2"/>
    <row r="1047970" ht="12.75" customHeight="1" x14ac:dyDescent="0.2"/>
    <row r="1047971" ht="12.75" customHeight="1" x14ac:dyDescent="0.2"/>
    <row r="1047972" ht="12.75" customHeight="1" x14ac:dyDescent="0.2"/>
    <row r="1047973" ht="12.75" customHeight="1" x14ac:dyDescent="0.2"/>
    <row r="1047974" ht="12.75" customHeight="1" x14ac:dyDescent="0.2"/>
    <row r="1047975" ht="12.75" customHeight="1" x14ac:dyDescent="0.2"/>
    <row r="1047976" ht="12.75" customHeight="1" x14ac:dyDescent="0.2"/>
    <row r="1047977" ht="12.75" customHeight="1" x14ac:dyDescent="0.2"/>
    <row r="1047978" ht="12.75" customHeight="1" x14ac:dyDescent="0.2"/>
    <row r="1047979" ht="12.75" customHeight="1" x14ac:dyDescent="0.2"/>
    <row r="1047980" ht="12.75" customHeight="1" x14ac:dyDescent="0.2"/>
    <row r="1047981" ht="12.75" customHeight="1" x14ac:dyDescent="0.2"/>
    <row r="1047982" ht="12.75" customHeight="1" x14ac:dyDescent="0.2"/>
    <row r="1047983" ht="12.75" customHeight="1" x14ac:dyDescent="0.2"/>
    <row r="1047984" ht="12.75" customHeight="1" x14ac:dyDescent="0.2"/>
    <row r="1047985" ht="12.75" customHeight="1" x14ac:dyDescent="0.2"/>
    <row r="1047986" ht="12.75" customHeight="1" x14ac:dyDescent="0.2"/>
    <row r="1047987" ht="12.75" customHeight="1" x14ac:dyDescent="0.2"/>
    <row r="1047988" ht="12.75" customHeight="1" x14ac:dyDescent="0.2"/>
    <row r="1047989" ht="12.75" customHeight="1" x14ac:dyDescent="0.2"/>
    <row r="1047990" ht="12.75" customHeight="1" x14ac:dyDescent="0.2"/>
    <row r="1047991" ht="12.75" customHeight="1" x14ac:dyDescent="0.2"/>
    <row r="1047992" ht="12.75" customHeight="1" x14ac:dyDescent="0.2"/>
    <row r="1047993" ht="12.75" customHeight="1" x14ac:dyDescent="0.2"/>
    <row r="1047994" ht="12.75" customHeight="1" x14ac:dyDescent="0.2"/>
    <row r="1047995" ht="12.75" customHeight="1" x14ac:dyDescent="0.2"/>
    <row r="1047996" ht="12.75" customHeight="1" x14ac:dyDescent="0.2"/>
    <row r="1047997" ht="12.75" customHeight="1" x14ac:dyDescent="0.2"/>
    <row r="1047998" ht="12.75" customHeight="1" x14ac:dyDescent="0.2"/>
    <row r="1047999" ht="12.75" customHeight="1" x14ac:dyDescent="0.2"/>
    <row r="1048000" ht="12.75" customHeight="1" x14ac:dyDescent="0.2"/>
    <row r="1048001" ht="12.75" customHeight="1" x14ac:dyDescent="0.2"/>
    <row r="1048002" ht="12.75" customHeight="1" x14ac:dyDescent="0.2"/>
    <row r="1048003" ht="12.75" customHeight="1" x14ac:dyDescent="0.2"/>
    <row r="1048004" ht="12.75" customHeight="1" x14ac:dyDescent="0.2"/>
    <row r="1048005" ht="12.75" customHeight="1" x14ac:dyDescent="0.2"/>
    <row r="1048006" ht="12.75" customHeight="1" x14ac:dyDescent="0.2"/>
    <row r="1048007" ht="12.75" customHeight="1" x14ac:dyDescent="0.2"/>
    <row r="1048008" ht="12.75" customHeight="1" x14ac:dyDescent="0.2"/>
    <row r="1048009" ht="12.75" customHeight="1" x14ac:dyDescent="0.2"/>
    <row r="1048010" ht="12.75" customHeight="1" x14ac:dyDescent="0.2"/>
    <row r="1048011" ht="12.75" customHeight="1" x14ac:dyDescent="0.2"/>
    <row r="1048012" ht="12.75" customHeight="1" x14ac:dyDescent="0.2"/>
    <row r="1048013" ht="12.75" customHeight="1" x14ac:dyDescent="0.2"/>
    <row r="1048014" ht="12.75" customHeight="1" x14ac:dyDescent="0.2"/>
    <row r="1048015" ht="12.75" customHeight="1" x14ac:dyDescent="0.2"/>
    <row r="1048016" ht="12.75" customHeight="1" x14ac:dyDescent="0.2"/>
    <row r="1048017" ht="12.75" customHeight="1" x14ac:dyDescent="0.2"/>
    <row r="1048018" ht="12.75" customHeight="1" x14ac:dyDescent="0.2"/>
    <row r="1048019" ht="12.75" customHeight="1" x14ac:dyDescent="0.2"/>
    <row r="1048020" ht="12.75" customHeight="1" x14ac:dyDescent="0.2"/>
    <row r="1048021" ht="12.75" customHeight="1" x14ac:dyDescent="0.2"/>
    <row r="1048022" ht="12.75" customHeight="1" x14ac:dyDescent="0.2"/>
    <row r="1048023" ht="12.75" customHeight="1" x14ac:dyDescent="0.2"/>
    <row r="1048024" ht="12.75" customHeight="1" x14ac:dyDescent="0.2"/>
    <row r="1048025" ht="12.75" customHeight="1" x14ac:dyDescent="0.2"/>
    <row r="1048026" ht="12.75" customHeight="1" x14ac:dyDescent="0.2"/>
    <row r="1048027" ht="12.75" customHeight="1" x14ac:dyDescent="0.2"/>
    <row r="1048028" ht="12.75" customHeight="1" x14ac:dyDescent="0.2"/>
    <row r="1048029" ht="12.75" customHeight="1" x14ac:dyDescent="0.2"/>
    <row r="1048030" ht="12.75" customHeight="1" x14ac:dyDescent="0.2"/>
    <row r="1048031" ht="12.75" customHeight="1" x14ac:dyDescent="0.2"/>
    <row r="1048032" ht="12.75" customHeight="1" x14ac:dyDescent="0.2"/>
    <row r="1048033" ht="12.75" customHeight="1" x14ac:dyDescent="0.2"/>
    <row r="1048034" ht="12.75" customHeight="1" x14ac:dyDescent="0.2"/>
    <row r="1048035" ht="12.75" customHeight="1" x14ac:dyDescent="0.2"/>
    <row r="1048036" ht="12.75" customHeight="1" x14ac:dyDescent="0.2"/>
    <row r="1048037" ht="12.75" customHeight="1" x14ac:dyDescent="0.2"/>
    <row r="1048038" ht="12.75" customHeight="1" x14ac:dyDescent="0.2"/>
    <row r="1048039" ht="12.75" customHeight="1" x14ac:dyDescent="0.2"/>
    <row r="1048040" ht="12.75" customHeight="1" x14ac:dyDescent="0.2"/>
    <row r="1048041" ht="12.75" customHeight="1" x14ac:dyDescent="0.2"/>
    <row r="1048042" ht="12.75" customHeight="1" x14ac:dyDescent="0.2"/>
    <row r="1048043" ht="12.75" customHeight="1" x14ac:dyDescent="0.2"/>
    <row r="1048044" ht="12.75" customHeight="1" x14ac:dyDescent="0.2"/>
    <row r="1048045" ht="12.75" customHeight="1" x14ac:dyDescent="0.2"/>
    <row r="1048046" ht="12.75" customHeight="1" x14ac:dyDescent="0.2"/>
    <row r="1048047" ht="12.75" customHeight="1" x14ac:dyDescent="0.2"/>
    <row r="1048048" ht="12.75" customHeight="1" x14ac:dyDescent="0.2"/>
    <row r="1048049" ht="12.75" customHeight="1" x14ac:dyDescent="0.2"/>
    <row r="1048050" ht="12.75" customHeight="1" x14ac:dyDescent="0.2"/>
    <row r="1048051" ht="12.75" customHeight="1" x14ac:dyDescent="0.2"/>
    <row r="1048052" ht="12.75" customHeight="1" x14ac:dyDescent="0.2"/>
    <row r="1048053" ht="12.75" customHeight="1" x14ac:dyDescent="0.2"/>
    <row r="1048054" ht="12.75" customHeight="1" x14ac:dyDescent="0.2"/>
    <row r="1048055" ht="12.75" customHeight="1" x14ac:dyDescent="0.2"/>
    <row r="1048056" ht="12.75" customHeight="1" x14ac:dyDescent="0.2"/>
    <row r="1048057" ht="12.75" customHeight="1" x14ac:dyDescent="0.2"/>
    <row r="1048058" ht="12.75" customHeight="1" x14ac:dyDescent="0.2"/>
    <row r="1048059" ht="12.75" customHeight="1" x14ac:dyDescent="0.2"/>
    <row r="1048060" ht="12.75" customHeight="1" x14ac:dyDescent="0.2"/>
    <row r="1048061" ht="12.75" customHeight="1" x14ac:dyDescent="0.2"/>
    <row r="1048062" ht="12.75" customHeight="1" x14ac:dyDescent="0.2"/>
    <row r="1048063" ht="12.75" customHeight="1" x14ac:dyDescent="0.2"/>
    <row r="1048064" ht="12.75" customHeight="1" x14ac:dyDescent="0.2"/>
    <row r="1048065" ht="12.75" customHeight="1" x14ac:dyDescent="0.2"/>
    <row r="1048066" ht="12.75" customHeight="1" x14ac:dyDescent="0.2"/>
    <row r="1048067" ht="12.75" customHeight="1" x14ac:dyDescent="0.2"/>
    <row r="1048068" ht="12.75" customHeight="1" x14ac:dyDescent="0.2"/>
    <row r="1048069" ht="12.75" customHeight="1" x14ac:dyDescent="0.2"/>
    <row r="1048070" ht="12.75" customHeight="1" x14ac:dyDescent="0.2"/>
    <row r="1048071" ht="12.75" customHeight="1" x14ac:dyDescent="0.2"/>
    <row r="1048072" ht="12.75" customHeight="1" x14ac:dyDescent="0.2"/>
    <row r="1048073" ht="12.75" customHeight="1" x14ac:dyDescent="0.2"/>
    <row r="1048074" ht="12.75" customHeight="1" x14ac:dyDescent="0.2"/>
    <row r="1048075" ht="12.75" customHeight="1" x14ac:dyDescent="0.2"/>
    <row r="1048076" ht="12.75" customHeight="1" x14ac:dyDescent="0.2"/>
    <row r="1048077" ht="12.75" customHeight="1" x14ac:dyDescent="0.2"/>
    <row r="1048078" ht="12.75" customHeight="1" x14ac:dyDescent="0.2"/>
    <row r="1048079" ht="12.75" customHeight="1" x14ac:dyDescent="0.2"/>
    <row r="1048080" ht="12.75" customHeight="1" x14ac:dyDescent="0.2"/>
    <row r="1048081" ht="12.75" customHeight="1" x14ac:dyDescent="0.2"/>
    <row r="1048082" ht="12.75" customHeight="1" x14ac:dyDescent="0.2"/>
    <row r="1048083" ht="12.75" customHeight="1" x14ac:dyDescent="0.2"/>
    <row r="1048084" ht="12.75" customHeight="1" x14ac:dyDescent="0.2"/>
    <row r="1048085" ht="12.75" customHeight="1" x14ac:dyDescent="0.2"/>
    <row r="1048086" ht="12.75" customHeight="1" x14ac:dyDescent="0.2"/>
    <row r="1048087" ht="12.75" customHeight="1" x14ac:dyDescent="0.2"/>
    <row r="1048088" ht="12.75" customHeight="1" x14ac:dyDescent="0.2"/>
    <row r="1048089" ht="12.75" customHeight="1" x14ac:dyDescent="0.2"/>
    <row r="1048090" ht="12.75" customHeight="1" x14ac:dyDescent="0.2"/>
    <row r="1048091" ht="12.75" customHeight="1" x14ac:dyDescent="0.2"/>
    <row r="1048092" ht="12.75" customHeight="1" x14ac:dyDescent="0.2"/>
    <row r="1048093" ht="12.75" customHeight="1" x14ac:dyDescent="0.2"/>
    <row r="1048094" ht="12.75" customHeight="1" x14ac:dyDescent="0.2"/>
    <row r="1048095" ht="12.75" customHeight="1" x14ac:dyDescent="0.2"/>
    <row r="1048096" ht="12.75" customHeight="1" x14ac:dyDescent="0.2"/>
    <row r="1048097" ht="12.75" customHeight="1" x14ac:dyDescent="0.2"/>
    <row r="1048098" ht="12.75" customHeight="1" x14ac:dyDescent="0.2"/>
    <row r="1048099" ht="12.75" customHeight="1" x14ac:dyDescent="0.2"/>
    <row r="1048100" ht="12.75" customHeight="1" x14ac:dyDescent="0.2"/>
    <row r="1048101" ht="12.75" customHeight="1" x14ac:dyDescent="0.2"/>
    <row r="1048102" ht="12.75" customHeight="1" x14ac:dyDescent="0.2"/>
    <row r="1048103" ht="12.75" customHeight="1" x14ac:dyDescent="0.2"/>
    <row r="1048104" ht="12.75" customHeight="1" x14ac:dyDescent="0.2"/>
    <row r="1048105" ht="12.75" customHeight="1" x14ac:dyDescent="0.2"/>
    <row r="1048106" ht="12.75" customHeight="1" x14ac:dyDescent="0.2"/>
    <row r="1048107" ht="12.75" customHeight="1" x14ac:dyDescent="0.2"/>
    <row r="1048108" ht="12.75" customHeight="1" x14ac:dyDescent="0.2"/>
    <row r="1048109" ht="12.75" customHeight="1" x14ac:dyDescent="0.2"/>
    <row r="1048110" ht="12.75" customHeight="1" x14ac:dyDescent="0.2"/>
    <row r="1048111" ht="12.75" customHeight="1" x14ac:dyDescent="0.2"/>
    <row r="1048112" ht="12.75" customHeight="1" x14ac:dyDescent="0.2"/>
    <row r="1048113" ht="12.75" customHeight="1" x14ac:dyDescent="0.2"/>
    <row r="1048114" ht="12.75" customHeight="1" x14ac:dyDescent="0.2"/>
    <row r="1048115" ht="12.75" customHeight="1" x14ac:dyDescent="0.2"/>
    <row r="1048116" ht="12.75" customHeight="1" x14ac:dyDescent="0.2"/>
    <row r="1048117" ht="12.75" customHeight="1" x14ac:dyDescent="0.2"/>
    <row r="1048118" ht="12.75" customHeight="1" x14ac:dyDescent="0.2"/>
    <row r="1048119" ht="12.75" customHeight="1" x14ac:dyDescent="0.2"/>
    <row r="1048120" ht="12.75" customHeight="1" x14ac:dyDescent="0.2"/>
    <row r="1048121" ht="12.75" customHeight="1" x14ac:dyDescent="0.2"/>
    <row r="1048122" ht="12.75" customHeight="1" x14ac:dyDescent="0.2"/>
    <row r="1048123" ht="12.75" customHeight="1" x14ac:dyDescent="0.2"/>
    <row r="1048124" ht="12.75" customHeight="1" x14ac:dyDescent="0.2"/>
    <row r="1048125" ht="12.75" customHeight="1" x14ac:dyDescent="0.2"/>
    <row r="1048126" ht="12.75" customHeight="1" x14ac:dyDescent="0.2"/>
    <row r="1048127" ht="12.75" customHeight="1" x14ac:dyDescent="0.2"/>
    <row r="1048128" ht="12.75" customHeight="1" x14ac:dyDescent="0.2"/>
    <row r="1048129" ht="12.75" customHeight="1" x14ac:dyDescent="0.2"/>
    <row r="1048130" ht="12.75" customHeight="1" x14ac:dyDescent="0.2"/>
    <row r="1048131" ht="12.75" customHeight="1" x14ac:dyDescent="0.2"/>
    <row r="1048132" ht="12.75" customHeight="1" x14ac:dyDescent="0.2"/>
    <row r="1048133" ht="12.75" customHeight="1" x14ac:dyDescent="0.2"/>
    <row r="1048134" ht="12.75" customHeight="1" x14ac:dyDescent="0.2"/>
    <row r="1048135" ht="12.75" customHeight="1" x14ac:dyDescent="0.2"/>
    <row r="1048136" ht="12.75" customHeight="1" x14ac:dyDescent="0.2"/>
    <row r="1048137" ht="12.75" customHeight="1" x14ac:dyDescent="0.2"/>
    <row r="1048138" ht="12.75" customHeight="1" x14ac:dyDescent="0.2"/>
    <row r="1048139" ht="12.75" customHeight="1" x14ac:dyDescent="0.2"/>
    <row r="1048140" ht="12.75" customHeight="1" x14ac:dyDescent="0.2"/>
    <row r="1048141" ht="12.75" customHeight="1" x14ac:dyDescent="0.2"/>
    <row r="1048142" ht="12.75" customHeight="1" x14ac:dyDescent="0.2"/>
    <row r="1048143" ht="12.75" customHeight="1" x14ac:dyDescent="0.2"/>
    <row r="1048144" ht="12.75" customHeight="1" x14ac:dyDescent="0.2"/>
    <row r="1048145" ht="12.75" customHeight="1" x14ac:dyDescent="0.2"/>
    <row r="1048146" ht="12.75" customHeight="1" x14ac:dyDescent="0.2"/>
    <row r="1048147" ht="12.75" customHeight="1" x14ac:dyDescent="0.2"/>
    <row r="1048148" ht="12.75" customHeight="1" x14ac:dyDescent="0.2"/>
    <row r="1048149" ht="12.75" customHeight="1" x14ac:dyDescent="0.2"/>
    <row r="1048150" ht="12.75" customHeight="1" x14ac:dyDescent="0.2"/>
    <row r="1048151" ht="12.75" customHeight="1" x14ac:dyDescent="0.2"/>
    <row r="1048152" ht="12.75" customHeight="1" x14ac:dyDescent="0.2"/>
    <row r="1048153" ht="12.75" customHeight="1" x14ac:dyDescent="0.2"/>
    <row r="1048154" ht="12.75" customHeight="1" x14ac:dyDescent="0.2"/>
    <row r="1048155" ht="12.75" customHeight="1" x14ac:dyDescent="0.2"/>
    <row r="1048156" ht="12.75" customHeight="1" x14ac:dyDescent="0.2"/>
    <row r="1048157" ht="12.75" customHeight="1" x14ac:dyDescent="0.2"/>
    <row r="1048158" ht="12.75" customHeight="1" x14ac:dyDescent="0.2"/>
    <row r="1048159" ht="12.75" customHeight="1" x14ac:dyDescent="0.2"/>
    <row r="1048160" ht="12.75" customHeight="1" x14ac:dyDescent="0.2"/>
    <row r="1048161" ht="12.75" customHeight="1" x14ac:dyDescent="0.2"/>
    <row r="1048162" ht="12.75" customHeight="1" x14ac:dyDescent="0.2"/>
    <row r="1048163" ht="12.75" customHeight="1" x14ac:dyDescent="0.2"/>
    <row r="1048164" ht="12.75" customHeight="1" x14ac:dyDescent="0.2"/>
    <row r="1048165" ht="12.75" customHeight="1" x14ac:dyDescent="0.2"/>
    <row r="1048166" ht="12.75" customHeight="1" x14ac:dyDescent="0.2"/>
    <row r="1048167" ht="12.75" customHeight="1" x14ac:dyDescent="0.2"/>
    <row r="1048168" ht="12.75" customHeight="1" x14ac:dyDescent="0.2"/>
    <row r="1048169" ht="12.75" customHeight="1" x14ac:dyDescent="0.2"/>
    <row r="1048170" ht="12.75" customHeight="1" x14ac:dyDescent="0.2"/>
    <row r="1048171" ht="12.75" customHeight="1" x14ac:dyDescent="0.2"/>
    <row r="1048172" ht="12.75" customHeight="1" x14ac:dyDescent="0.2"/>
    <row r="1048173" ht="12.75" customHeight="1" x14ac:dyDescent="0.2"/>
    <row r="1048174" ht="12.75" customHeight="1" x14ac:dyDescent="0.2"/>
    <row r="1048175" ht="12.75" customHeight="1" x14ac:dyDescent="0.2"/>
    <row r="1048176" ht="12.75" customHeight="1" x14ac:dyDescent="0.2"/>
    <row r="1048177" ht="12.75" customHeight="1" x14ac:dyDescent="0.2"/>
    <row r="1048178" ht="12.75" customHeight="1" x14ac:dyDescent="0.2"/>
    <row r="1048179" ht="12.75" customHeight="1" x14ac:dyDescent="0.2"/>
    <row r="1048180" ht="12.75" customHeight="1" x14ac:dyDescent="0.2"/>
    <row r="1048181" ht="12.75" customHeight="1" x14ac:dyDescent="0.2"/>
    <row r="1048182" ht="12.75" customHeight="1" x14ac:dyDescent="0.2"/>
    <row r="1048183" ht="12.75" customHeight="1" x14ac:dyDescent="0.2"/>
    <row r="1048184" ht="12.75" customHeight="1" x14ac:dyDescent="0.2"/>
    <row r="1048185" ht="12.75" customHeight="1" x14ac:dyDescent="0.2"/>
    <row r="1048186" ht="12.75" customHeight="1" x14ac:dyDescent="0.2"/>
    <row r="1048187" ht="12.75" customHeight="1" x14ac:dyDescent="0.2"/>
    <row r="1048188" ht="12.75" customHeight="1" x14ac:dyDescent="0.2"/>
    <row r="1048189" ht="12.75" customHeight="1" x14ac:dyDescent="0.2"/>
    <row r="1048190" ht="12.75" customHeight="1" x14ac:dyDescent="0.2"/>
    <row r="1048191" ht="12.75" customHeight="1" x14ac:dyDescent="0.2"/>
    <row r="1048192" ht="12.75" customHeight="1" x14ac:dyDescent="0.2"/>
    <row r="1048193" ht="12.75" customHeight="1" x14ac:dyDescent="0.2"/>
    <row r="1048194" ht="12.75" customHeight="1" x14ac:dyDescent="0.2"/>
    <row r="1048195" ht="12.75" customHeight="1" x14ac:dyDescent="0.2"/>
    <row r="1048196" ht="12.75" customHeight="1" x14ac:dyDescent="0.2"/>
    <row r="1048197" ht="12.75" customHeight="1" x14ac:dyDescent="0.2"/>
    <row r="1048198" ht="12.75" customHeight="1" x14ac:dyDescent="0.2"/>
    <row r="1048199" ht="12.75" customHeight="1" x14ac:dyDescent="0.2"/>
    <row r="1048200" ht="12.75" customHeight="1" x14ac:dyDescent="0.2"/>
    <row r="1048201" ht="12.75" customHeight="1" x14ac:dyDescent="0.2"/>
    <row r="1048202" ht="12.75" customHeight="1" x14ac:dyDescent="0.2"/>
    <row r="1048203" ht="12.75" customHeight="1" x14ac:dyDescent="0.2"/>
    <row r="1048204" ht="12.75" customHeight="1" x14ac:dyDescent="0.2"/>
    <row r="1048205" ht="12.75" customHeight="1" x14ac:dyDescent="0.2"/>
    <row r="1048206" ht="12.75" customHeight="1" x14ac:dyDescent="0.2"/>
    <row r="1048207" ht="12.75" customHeight="1" x14ac:dyDescent="0.2"/>
    <row r="1048208" ht="12.75" customHeight="1" x14ac:dyDescent="0.2"/>
    <row r="1048209" ht="12.75" customHeight="1" x14ac:dyDescent="0.2"/>
    <row r="1048210" ht="12.75" customHeight="1" x14ac:dyDescent="0.2"/>
    <row r="1048211" ht="12.75" customHeight="1" x14ac:dyDescent="0.2"/>
    <row r="1048212" ht="12.75" customHeight="1" x14ac:dyDescent="0.2"/>
    <row r="1048213" ht="12.75" customHeight="1" x14ac:dyDescent="0.2"/>
    <row r="1048214" ht="12.75" customHeight="1" x14ac:dyDescent="0.2"/>
    <row r="1048215" ht="12.75" customHeight="1" x14ac:dyDescent="0.2"/>
    <row r="1048216" ht="12.75" customHeight="1" x14ac:dyDescent="0.2"/>
    <row r="1048217" ht="12.75" customHeight="1" x14ac:dyDescent="0.2"/>
    <row r="1048218" ht="12.75" customHeight="1" x14ac:dyDescent="0.2"/>
    <row r="1048219" ht="12.75" customHeight="1" x14ac:dyDescent="0.2"/>
    <row r="1048220" ht="12.75" customHeight="1" x14ac:dyDescent="0.2"/>
    <row r="1048221" ht="12.75" customHeight="1" x14ac:dyDescent="0.2"/>
    <row r="1048222" ht="12.75" customHeight="1" x14ac:dyDescent="0.2"/>
    <row r="1048223" ht="12.75" customHeight="1" x14ac:dyDescent="0.2"/>
    <row r="1048224" ht="12.75" customHeight="1" x14ac:dyDescent="0.2"/>
    <row r="1048225" ht="12.75" customHeight="1" x14ac:dyDescent="0.2"/>
    <row r="1048226" ht="12.75" customHeight="1" x14ac:dyDescent="0.2"/>
    <row r="1048227" ht="12.75" customHeight="1" x14ac:dyDescent="0.2"/>
    <row r="1048228" ht="12.75" customHeight="1" x14ac:dyDescent="0.2"/>
    <row r="1048229" ht="12.75" customHeight="1" x14ac:dyDescent="0.2"/>
    <row r="1048230" ht="12.75" customHeight="1" x14ac:dyDescent="0.2"/>
    <row r="1048231" ht="12.75" customHeight="1" x14ac:dyDescent="0.2"/>
    <row r="1048232" ht="12.75" customHeight="1" x14ac:dyDescent="0.2"/>
    <row r="1048233" ht="12.75" customHeight="1" x14ac:dyDescent="0.2"/>
    <row r="1048234" ht="12.75" customHeight="1" x14ac:dyDescent="0.2"/>
    <row r="1048235" ht="12.75" customHeight="1" x14ac:dyDescent="0.2"/>
    <row r="1048236" ht="12.75" customHeight="1" x14ac:dyDescent="0.2"/>
    <row r="1048237" ht="12.75" customHeight="1" x14ac:dyDescent="0.2"/>
    <row r="1048238" ht="12.75" customHeight="1" x14ac:dyDescent="0.2"/>
    <row r="1048239" ht="12.75" customHeight="1" x14ac:dyDescent="0.2"/>
    <row r="1048240" ht="12.75" customHeight="1" x14ac:dyDescent="0.2"/>
    <row r="1048241" ht="12.75" customHeight="1" x14ac:dyDescent="0.2"/>
    <row r="1048242" ht="12.75" customHeight="1" x14ac:dyDescent="0.2"/>
    <row r="1048243" ht="12.75" customHeight="1" x14ac:dyDescent="0.2"/>
    <row r="1048244" ht="12.75" customHeight="1" x14ac:dyDescent="0.2"/>
    <row r="1048245" ht="12.75" customHeight="1" x14ac:dyDescent="0.2"/>
    <row r="1048246" ht="12.75" customHeight="1" x14ac:dyDescent="0.2"/>
    <row r="1048247" ht="12.75" customHeight="1" x14ac:dyDescent="0.2"/>
    <row r="1048248" ht="12.75" customHeight="1" x14ac:dyDescent="0.2"/>
    <row r="1048249" ht="12.75" customHeight="1" x14ac:dyDescent="0.2"/>
    <row r="1048250" ht="12.75" customHeight="1" x14ac:dyDescent="0.2"/>
    <row r="1048251" ht="12.75" customHeight="1" x14ac:dyDescent="0.2"/>
    <row r="1048252" ht="12.75" customHeight="1" x14ac:dyDescent="0.2"/>
    <row r="1048253" ht="12.75" customHeight="1" x14ac:dyDescent="0.2"/>
    <row r="1048254" ht="12.75" customHeight="1" x14ac:dyDescent="0.2"/>
    <row r="1048255" ht="12.75" customHeight="1" x14ac:dyDescent="0.2"/>
    <row r="1048256" ht="12.75" customHeight="1" x14ac:dyDescent="0.2"/>
    <row r="1048257" ht="12.75" customHeight="1" x14ac:dyDescent="0.2"/>
    <row r="1048258" ht="12.75" customHeight="1" x14ac:dyDescent="0.2"/>
    <row r="1048259" ht="12.75" customHeight="1" x14ac:dyDescent="0.2"/>
    <row r="1048260" ht="12.75" customHeight="1" x14ac:dyDescent="0.2"/>
    <row r="1048261" ht="12.75" customHeight="1" x14ac:dyDescent="0.2"/>
    <row r="1048262" ht="12.75" customHeight="1" x14ac:dyDescent="0.2"/>
    <row r="1048263" ht="12.75" customHeight="1" x14ac:dyDescent="0.2"/>
    <row r="1048264" ht="12.75" customHeight="1" x14ac:dyDescent="0.2"/>
    <row r="1048265" ht="12.75" customHeight="1" x14ac:dyDescent="0.2"/>
    <row r="1048266" ht="12.75" customHeight="1" x14ac:dyDescent="0.2"/>
    <row r="1048267" ht="12.75" customHeight="1" x14ac:dyDescent="0.2"/>
    <row r="1048268" ht="12.75" customHeight="1" x14ac:dyDescent="0.2"/>
    <row r="1048269" ht="12.75" customHeight="1" x14ac:dyDescent="0.2"/>
    <row r="1048270" ht="12.75" customHeight="1" x14ac:dyDescent="0.2"/>
    <row r="1048271" ht="12.75" customHeight="1" x14ac:dyDescent="0.2"/>
    <row r="1048272" ht="12.75" customHeight="1" x14ac:dyDescent="0.2"/>
    <row r="1048273" ht="12.75" customHeight="1" x14ac:dyDescent="0.2"/>
    <row r="1048274" ht="12.75" customHeight="1" x14ac:dyDescent="0.2"/>
    <row r="1048275" ht="12.75" customHeight="1" x14ac:dyDescent="0.2"/>
    <row r="1048276" ht="12.75" customHeight="1" x14ac:dyDescent="0.2"/>
    <row r="1048277" ht="12.75" customHeight="1" x14ac:dyDescent="0.2"/>
    <row r="1048278" ht="12.75" customHeight="1" x14ac:dyDescent="0.2"/>
    <row r="1048279" ht="12.75" customHeight="1" x14ac:dyDescent="0.2"/>
    <row r="1048280" ht="12.75" customHeight="1" x14ac:dyDescent="0.2"/>
    <row r="1048281" ht="12.75" customHeight="1" x14ac:dyDescent="0.2"/>
    <row r="1048282" ht="12.75" customHeight="1" x14ac:dyDescent="0.2"/>
    <row r="1048283" ht="12.75" customHeight="1" x14ac:dyDescent="0.2"/>
    <row r="1048284" ht="12.75" customHeight="1" x14ac:dyDescent="0.2"/>
    <row r="1048285" ht="12.75" customHeight="1" x14ac:dyDescent="0.2"/>
    <row r="1048286" ht="12.75" customHeight="1" x14ac:dyDescent="0.2"/>
    <row r="1048287" ht="12.75" customHeight="1" x14ac:dyDescent="0.2"/>
    <row r="1048288" ht="12.75" customHeight="1" x14ac:dyDescent="0.2"/>
    <row r="1048289" ht="12.75" customHeight="1" x14ac:dyDescent="0.2"/>
    <row r="1048290" ht="12.75" customHeight="1" x14ac:dyDescent="0.2"/>
    <row r="1048291" ht="12.75" customHeight="1" x14ac:dyDescent="0.2"/>
    <row r="1048292" ht="12.75" customHeight="1" x14ac:dyDescent="0.2"/>
    <row r="1048293" ht="12.75" customHeight="1" x14ac:dyDescent="0.2"/>
    <row r="1048294" ht="12.75" customHeight="1" x14ac:dyDescent="0.2"/>
    <row r="1048295" ht="12.75" customHeight="1" x14ac:dyDescent="0.2"/>
    <row r="1048296" ht="12.75" customHeight="1" x14ac:dyDescent="0.2"/>
    <row r="1048297" ht="12.75" customHeight="1" x14ac:dyDescent="0.2"/>
    <row r="1048298" ht="12.75" customHeight="1" x14ac:dyDescent="0.2"/>
    <row r="1048299" ht="12.75" customHeight="1" x14ac:dyDescent="0.2"/>
    <row r="1048300" ht="12.75" customHeight="1" x14ac:dyDescent="0.2"/>
    <row r="1048301" ht="12.75" customHeight="1" x14ac:dyDescent="0.2"/>
    <row r="1048302" ht="12.75" customHeight="1" x14ac:dyDescent="0.2"/>
    <row r="1048303" ht="12.75" customHeight="1" x14ac:dyDescent="0.2"/>
    <row r="1048304" ht="12.75" customHeight="1" x14ac:dyDescent="0.2"/>
    <row r="1048305" ht="12.75" customHeight="1" x14ac:dyDescent="0.2"/>
    <row r="1048306" ht="12.75" customHeight="1" x14ac:dyDescent="0.2"/>
    <row r="1048307" ht="12.75" customHeight="1" x14ac:dyDescent="0.2"/>
    <row r="1048308" ht="12.75" customHeight="1" x14ac:dyDescent="0.2"/>
    <row r="1048309" ht="12.75" customHeight="1" x14ac:dyDescent="0.2"/>
    <row r="1048310" ht="12.75" customHeight="1" x14ac:dyDescent="0.2"/>
    <row r="1048311" ht="12.75" customHeight="1" x14ac:dyDescent="0.2"/>
    <row r="1048312" ht="12.75" customHeight="1" x14ac:dyDescent="0.2"/>
    <row r="1048313" ht="12.75" customHeight="1" x14ac:dyDescent="0.2"/>
    <row r="1048314" ht="12.75" customHeight="1" x14ac:dyDescent="0.2"/>
    <row r="1048315" ht="12.75" customHeight="1" x14ac:dyDescent="0.2"/>
    <row r="1048316" ht="12.75" customHeight="1" x14ac:dyDescent="0.2"/>
    <row r="1048317" ht="12.75" customHeight="1" x14ac:dyDescent="0.2"/>
    <row r="1048318" ht="12.75" customHeight="1" x14ac:dyDescent="0.2"/>
    <row r="1048319" ht="12.75" customHeight="1" x14ac:dyDescent="0.2"/>
    <row r="1048320" ht="12.75" customHeight="1" x14ac:dyDescent="0.2"/>
    <row r="1048321" ht="12.75" customHeight="1" x14ac:dyDescent="0.2"/>
    <row r="1048322" ht="12.75" customHeight="1" x14ac:dyDescent="0.2"/>
    <row r="1048323" ht="12.75" customHeight="1" x14ac:dyDescent="0.2"/>
    <row r="1048324" ht="12.75" customHeight="1" x14ac:dyDescent="0.2"/>
    <row r="1048325" ht="12.75" customHeight="1" x14ac:dyDescent="0.2"/>
    <row r="1048326" ht="12.75" customHeight="1" x14ac:dyDescent="0.2"/>
    <row r="1048327" ht="12.75" customHeight="1" x14ac:dyDescent="0.2"/>
    <row r="1048328" ht="12.75" customHeight="1" x14ac:dyDescent="0.2"/>
    <row r="1048329" ht="12.75" customHeight="1" x14ac:dyDescent="0.2"/>
    <row r="1048330" ht="12.75" customHeight="1" x14ac:dyDescent="0.2"/>
    <row r="1048331" ht="12.75" customHeight="1" x14ac:dyDescent="0.2"/>
    <row r="1048332" ht="12.75" customHeight="1" x14ac:dyDescent="0.2"/>
    <row r="1048333" ht="12.75" customHeight="1" x14ac:dyDescent="0.2"/>
    <row r="1048334" ht="12.75" customHeight="1" x14ac:dyDescent="0.2"/>
    <row r="1048335" ht="12.75" customHeight="1" x14ac:dyDescent="0.2"/>
    <row r="1048336" ht="12.75" customHeight="1" x14ac:dyDescent="0.2"/>
    <row r="1048337" ht="12.75" customHeight="1" x14ac:dyDescent="0.2"/>
    <row r="1048338" ht="12.75" customHeight="1" x14ac:dyDescent="0.2"/>
    <row r="1048339" ht="12.75" customHeight="1" x14ac:dyDescent="0.2"/>
    <row r="1048340" ht="12.75" customHeight="1" x14ac:dyDescent="0.2"/>
    <row r="1048341" ht="12.75" customHeight="1" x14ac:dyDescent="0.2"/>
    <row r="1048342" ht="12.75" customHeight="1" x14ac:dyDescent="0.2"/>
    <row r="1048343" ht="12.75" customHeight="1" x14ac:dyDescent="0.2"/>
    <row r="1048344" ht="12.75" customHeight="1" x14ac:dyDescent="0.2"/>
    <row r="1048345" ht="12.75" customHeight="1" x14ac:dyDescent="0.2"/>
    <row r="1048346" ht="12.75" customHeight="1" x14ac:dyDescent="0.2"/>
    <row r="1048347" ht="12.75" customHeight="1" x14ac:dyDescent="0.2"/>
    <row r="1048348" ht="12.75" customHeight="1" x14ac:dyDescent="0.2"/>
    <row r="1048349" ht="12.75" customHeight="1" x14ac:dyDescent="0.2"/>
    <row r="1048350" ht="12.75" customHeight="1" x14ac:dyDescent="0.2"/>
    <row r="1048351" ht="12.75" customHeight="1" x14ac:dyDescent="0.2"/>
    <row r="1048352" ht="12.75" customHeight="1" x14ac:dyDescent="0.2"/>
    <row r="1048353" ht="12.75" customHeight="1" x14ac:dyDescent="0.2"/>
    <row r="1048354" ht="12.75" customHeight="1" x14ac:dyDescent="0.2"/>
    <row r="1048355" ht="12.75" customHeight="1" x14ac:dyDescent="0.2"/>
    <row r="1048356" ht="12.75" customHeight="1" x14ac:dyDescent="0.2"/>
    <row r="1048357" ht="12.75" customHeight="1" x14ac:dyDescent="0.2"/>
    <row r="1048358" ht="12.75" customHeight="1" x14ac:dyDescent="0.2"/>
    <row r="1048359" ht="12.75" customHeight="1" x14ac:dyDescent="0.2"/>
    <row r="1048360" ht="12.75" customHeight="1" x14ac:dyDescent="0.2"/>
    <row r="1048361" ht="12.75" customHeight="1" x14ac:dyDescent="0.2"/>
    <row r="1048362" ht="12.75" customHeight="1" x14ac:dyDescent="0.2"/>
    <row r="1048363" ht="12.75" customHeight="1" x14ac:dyDescent="0.2"/>
    <row r="1048364" ht="12.75" customHeight="1" x14ac:dyDescent="0.2"/>
    <row r="1048365" ht="12.75" customHeight="1" x14ac:dyDescent="0.2"/>
    <row r="1048366" ht="12.75" customHeight="1" x14ac:dyDescent="0.2"/>
    <row r="1048367" ht="12.75" customHeight="1" x14ac:dyDescent="0.2"/>
    <row r="1048368" ht="12.75" customHeight="1" x14ac:dyDescent="0.2"/>
    <row r="1048369" ht="12.75" customHeight="1" x14ac:dyDescent="0.2"/>
    <row r="1048370" ht="12.75" customHeight="1" x14ac:dyDescent="0.2"/>
    <row r="1048371" ht="12.75" customHeight="1" x14ac:dyDescent="0.2"/>
    <row r="1048372" ht="12.75" customHeight="1" x14ac:dyDescent="0.2"/>
    <row r="1048373" ht="12.75" customHeight="1" x14ac:dyDescent="0.2"/>
    <row r="1048374" ht="12.75" customHeight="1" x14ac:dyDescent="0.2"/>
    <row r="1048375" ht="12.75" customHeight="1" x14ac:dyDescent="0.2"/>
    <row r="1048376" ht="12.75" customHeight="1" x14ac:dyDescent="0.2"/>
    <row r="1048377" ht="12.75" customHeight="1" x14ac:dyDescent="0.2"/>
    <row r="1048378" ht="12.75" customHeight="1" x14ac:dyDescent="0.2"/>
    <row r="1048379" ht="12.75" customHeight="1" x14ac:dyDescent="0.2"/>
    <row r="1048380" ht="12.75" customHeight="1" x14ac:dyDescent="0.2"/>
    <row r="1048381" ht="12.75" customHeight="1" x14ac:dyDescent="0.2"/>
    <row r="1048382" ht="12.75" customHeight="1" x14ac:dyDescent="0.2"/>
    <row r="1048383" ht="12.75" customHeight="1" x14ac:dyDescent="0.2"/>
    <row r="1048384" ht="12.75" customHeight="1" x14ac:dyDescent="0.2"/>
    <row r="1048385" ht="12.75" customHeight="1" x14ac:dyDescent="0.2"/>
    <row r="1048386" ht="12.75" customHeight="1" x14ac:dyDescent="0.2"/>
    <row r="1048387" ht="12.75" customHeight="1" x14ac:dyDescent="0.2"/>
    <row r="1048388" ht="12.75" customHeight="1" x14ac:dyDescent="0.2"/>
    <row r="1048389" ht="12.75" customHeight="1" x14ac:dyDescent="0.2"/>
    <row r="1048390" ht="12.75" customHeight="1" x14ac:dyDescent="0.2"/>
    <row r="1048391" ht="12.75" customHeight="1" x14ac:dyDescent="0.2"/>
    <row r="1048392" ht="12.75" customHeight="1" x14ac:dyDescent="0.2"/>
    <row r="1048393" ht="12.75" customHeight="1" x14ac:dyDescent="0.2"/>
    <row r="1048394" ht="12.75" customHeight="1" x14ac:dyDescent="0.2"/>
    <row r="1048395" ht="12.75" customHeight="1" x14ac:dyDescent="0.2"/>
    <row r="1048396" ht="12.75" customHeight="1" x14ac:dyDescent="0.2"/>
    <row r="1048397" ht="12.75" customHeight="1" x14ac:dyDescent="0.2"/>
    <row r="1048398" ht="12.75" customHeight="1" x14ac:dyDescent="0.2"/>
    <row r="1048399" ht="12.75" customHeight="1" x14ac:dyDescent="0.2"/>
    <row r="1048400" ht="12.75" customHeight="1" x14ac:dyDescent="0.2"/>
    <row r="1048401" ht="12.75" customHeight="1" x14ac:dyDescent="0.2"/>
    <row r="1048402" ht="12.75" customHeight="1" x14ac:dyDescent="0.2"/>
    <row r="1048403" ht="12.75" customHeight="1" x14ac:dyDescent="0.2"/>
    <row r="1048404" ht="12.75" customHeight="1" x14ac:dyDescent="0.2"/>
    <row r="1048405" ht="12.75" customHeight="1" x14ac:dyDescent="0.2"/>
    <row r="1048406" ht="12.75" customHeight="1" x14ac:dyDescent="0.2"/>
    <row r="1048407" ht="12.75" customHeight="1" x14ac:dyDescent="0.2"/>
    <row r="1048408" ht="12.75" customHeight="1" x14ac:dyDescent="0.2"/>
    <row r="1048409" ht="12.75" customHeight="1" x14ac:dyDescent="0.2"/>
    <row r="1048410" ht="12.75" customHeight="1" x14ac:dyDescent="0.2"/>
    <row r="1048411" ht="12.75" customHeight="1" x14ac:dyDescent="0.2"/>
    <row r="1048412" ht="12.75" customHeight="1" x14ac:dyDescent="0.2"/>
    <row r="1048413" ht="12.75" customHeight="1" x14ac:dyDescent="0.2"/>
    <row r="1048414" ht="12.75" customHeight="1" x14ac:dyDescent="0.2"/>
    <row r="1048415" ht="12.75" customHeight="1" x14ac:dyDescent="0.2"/>
    <row r="1048416" ht="12.75" customHeight="1" x14ac:dyDescent="0.2"/>
    <row r="1048417" ht="12.75" customHeight="1" x14ac:dyDescent="0.2"/>
    <row r="1048418" ht="12.75" customHeight="1" x14ac:dyDescent="0.2"/>
    <row r="1048419" ht="12.75" customHeight="1" x14ac:dyDescent="0.2"/>
    <row r="1048420" ht="12.75" customHeight="1" x14ac:dyDescent="0.2"/>
    <row r="1048421" ht="12.75" customHeight="1" x14ac:dyDescent="0.2"/>
    <row r="1048422" ht="12.75" customHeight="1" x14ac:dyDescent="0.2"/>
    <row r="1048423" ht="12.75" customHeight="1" x14ac:dyDescent="0.2"/>
    <row r="1048424" ht="12.75" customHeight="1" x14ac:dyDescent="0.2"/>
    <row r="1048425" ht="12.75" customHeight="1" x14ac:dyDescent="0.2"/>
    <row r="1048426" ht="12.75" customHeight="1" x14ac:dyDescent="0.2"/>
    <row r="1048427" ht="12.75" customHeight="1" x14ac:dyDescent="0.2"/>
    <row r="1048428" ht="12.75" customHeight="1" x14ac:dyDescent="0.2"/>
    <row r="1048429" ht="12.75" customHeight="1" x14ac:dyDescent="0.2"/>
    <row r="1048430" ht="12.75" customHeight="1" x14ac:dyDescent="0.2"/>
    <row r="1048431" ht="12.75" customHeight="1" x14ac:dyDescent="0.2"/>
    <row r="1048432" ht="12.75" customHeight="1" x14ac:dyDescent="0.2"/>
    <row r="1048433" ht="12.75" customHeight="1" x14ac:dyDescent="0.2"/>
    <row r="1048434" ht="12.75" customHeight="1" x14ac:dyDescent="0.2"/>
    <row r="1048435" ht="12.75" customHeight="1" x14ac:dyDescent="0.2"/>
    <row r="1048436" ht="12.75" customHeight="1" x14ac:dyDescent="0.2"/>
    <row r="1048437" ht="12.75" customHeight="1" x14ac:dyDescent="0.2"/>
    <row r="1048438" ht="12.75" customHeight="1" x14ac:dyDescent="0.2"/>
    <row r="1048439" ht="12.75" customHeight="1" x14ac:dyDescent="0.2"/>
    <row r="1048440" ht="12.75" customHeight="1" x14ac:dyDescent="0.2"/>
    <row r="1048441" ht="12.75" customHeight="1" x14ac:dyDescent="0.2"/>
    <row r="1048442" ht="12.75" customHeight="1" x14ac:dyDescent="0.2"/>
    <row r="1048443" ht="12.75" customHeight="1" x14ac:dyDescent="0.2"/>
    <row r="1048444" ht="12.75" customHeight="1" x14ac:dyDescent="0.2"/>
    <row r="1048445" ht="12.75" customHeight="1" x14ac:dyDescent="0.2"/>
    <row r="1048446" ht="12.75" customHeight="1" x14ac:dyDescent="0.2"/>
    <row r="1048447" ht="12.75" customHeight="1" x14ac:dyDescent="0.2"/>
    <row r="1048448" ht="12.75" customHeight="1" x14ac:dyDescent="0.2"/>
    <row r="1048449" ht="12.75" customHeight="1" x14ac:dyDescent="0.2"/>
    <row r="1048450" ht="12.75" customHeight="1" x14ac:dyDescent="0.2"/>
    <row r="1048451" ht="12.75" customHeight="1" x14ac:dyDescent="0.2"/>
    <row r="1048452" ht="12.75" customHeight="1" x14ac:dyDescent="0.2"/>
    <row r="1048453" ht="12.75" customHeight="1" x14ac:dyDescent="0.2"/>
    <row r="1048454" ht="12.75" customHeight="1" x14ac:dyDescent="0.2"/>
    <row r="1048455" ht="12.75" customHeight="1" x14ac:dyDescent="0.2"/>
    <row r="1048456" ht="12.75" customHeight="1" x14ac:dyDescent="0.2"/>
    <row r="1048457" ht="12.75" customHeight="1" x14ac:dyDescent="0.2"/>
    <row r="1048458" ht="12.75" customHeight="1" x14ac:dyDescent="0.2"/>
    <row r="1048459" ht="12.75" customHeight="1" x14ac:dyDescent="0.2"/>
    <row r="1048460" ht="12.75" customHeight="1" x14ac:dyDescent="0.2"/>
    <row r="1048461" ht="12.75" customHeight="1" x14ac:dyDescent="0.2"/>
    <row r="1048462" ht="12.75" customHeight="1" x14ac:dyDescent="0.2"/>
    <row r="1048463" ht="12.75" customHeight="1" x14ac:dyDescent="0.2"/>
    <row r="1048464" ht="12.75" customHeight="1" x14ac:dyDescent="0.2"/>
    <row r="1048465" ht="12.75" customHeight="1" x14ac:dyDescent="0.2"/>
    <row r="1048466" ht="12.75" customHeight="1" x14ac:dyDescent="0.2"/>
    <row r="1048467" ht="12.75" customHeight="1" x14ac:dyDescent="0.2"/>
    <row r="1048468" ht="12.75" customHeight="1" x14ac:dyDescent="0.2"/>
    <row r="1048469" ht="12.75" customHeight="1" x14ac:dyDescent="0.2"/>
    <row r="1048470" ht="12.75" customHeight="1" x14ac:dyDescent="0.2"/>
    <row r="1048471" ht="12.75" customHeight="1" x14ac:dyDescent="0.2"/>
    <row r="1048472" ht="12.75" customHeight="1" x14ac:dyDescent="0.2"/>
    <row r="1048473" ht="12.75" customHeight="1" x14ac:dyDescent="0.2"/>
    <row r="1048474" ht="12.75" customHeight="1" x14ac:dyDescent="0.2"/>
    <row r="1048475" ht="12.75" customHeight="1" x14ac:dyDescent="0.2"/>
    <row r="1048476" ht="12.75" customHeight="1" x14ac:dyDescent="0.2"/>
    <row r="1048477" ht="12.75" customHeight="1" x14ac:dyDescent="0.2"/>
    <row r="1048478" ht="12.75" customHeight="1" x14ac:dyDescent="0.2"/>
    <row r="1048479" ht="12.75" customHeight="1" x14ac:dyDescent="0.2"/>
    <row r="1048480" ht="12.75" customHeight="1" x14ac:dyDescent="0.2"/>
    <row r="1048481" ht="12.75" customHeight="1" x14ac:dyDescent="0.2"/>
    <row r="1048482" ht="12.75" customHeight="1" x14ac:dyDescent="0.2"/>
    <row r="1048483" ht="12.75" customHeight="1" x14ac:dyDescent="0.2"/>
    <row r="1048484" ht="12.75" customHeight="1" x14ac:dyDescent="0.2"/>
    <row r="1048485" ht="12.75" customHeight="1" x14ac:dyDescent="0.2"/>
    <row r="1048486" ht="12.75" customHeight="1" x14ac:dyDescent="0.2"/>
    <row r="1048487" ht="12.75" customHeight="1" x14ac:dyDescent="0.2"/>
    <row r="1048488" ht="12.75" customHeight="1" x14ac:dyDescent="0.2"/>
    <row r="1048489" ht="12.75" customHeight="1" x14ac:dyDescent="0.2"/>
    <row r="1048490" ht="12.75" customHeight="1" x14ac:dyDescent="0.2"/>
    <row r="1048491" ht="12.75" customHeight="1" x14ac:dyDescent="0.2"/>
    <row r="1048492" ht="12.75" customHeight="1" x14ac:dyDescent="0.2"/>
    <row r="1048493" ht="12.75" customHeight="1" x14ac:dyDescent="0.2"/>
    <row r="1048494" ht="12.75" customHeight="1" x14ac:dyDescent="0.2"/>
    <row r="1048495" ht="12.75" customHeight="1" x14ac:dyDescent="0.2"/>
    <row r="1048496" ht="12.75" customHeight="1" x14ac:dyDescent="0.2"/>
    <row r="1048497" ht="12.75" customHeight="1" x14ac:dyDescent="0.2"/>
    <row r="1048498" ht="12.75" customHeight="1" x14ac:dyDescent="0.2"/>
    <row r="1048499" ht="12.75" customHeight="1" x14ac:dyDescent="0.2"/>
    <row r="1048500" ht="12.75" customHeight="1" x14ac:dyDescent="0.2"/>
    <row r="1048501" ht="12.75" customHeight="1" x14ac:dyDescent="0.2"/>
    <row r="1048502" ht="12.75" customHeight="1" x14ac:dyDescent="0.2"/>
    <row r="1048503" ht="12.75" customHeight="1" x14ac:dyDescent="0.2"/>
    <row r="1048504" ht="12.75" customHeight="1" x14ac:dyDescent="0.2"/>
    <row r="1048505" ht="12.75" customHeight="1" x14ac:dyDescent="0.2"/>
    <row r="1048506" ht="12.75" customHeight="1" x14ac:dyDescent="0.2"/>
    <row r="1048507" ht="12.75" customHeight="1" x14ac:dyDescent="0.2"/>
    <row r="1048508" ht="12.75" customHeight="1" x14ac:dyDescent="0.2"/>
    <row r="1048509" ht="12.75" customHeight="1" x14ac:dyDescent="0.2"/>
    <row r="1048510" ht="12.75" customHeight="1" x14ac:dyDescent="0.2"/>
    <row r="1048511" ht="12.75" customHeight="1" x14ac:dyDescent="0.2"/>
    <row r="1048512" ht="12.75" customHeight="1" x14ac:dyDescent="0.2"/>
    <row r="1048513" ht="12.75" customHeight="1" x14ac:dyDescent="0.2"/>
    <row r="1048514" ht="12.75" customHeight="1" x14ac:dyDescent="0.2"/>
    <row r="1048515" ht="12.75" customHeight="1" x14ac:dyDescent="0.2"/>
    <row r="1048516" ht="12.75" customHeight="1" x14ac:dyDescent="0.2"/>
    <row r="1048517" ht="12.75" customHeight="1" x14ac:dyDescent="0.2"/>
    <row r="1048518" ht="12.75" customHeight="1" x14ac:dyDescent="0.2"/>
    <row r="1048519" ht="12.75" customHeight="1" x14ac:dyDescent="0.2"/>
    <row r="1048520" ht="12.75" customHeight="1" x14ac:dyDescent="0.2"/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32">
    <mergeCell ref="F35:G35"/>
    <mergeCell ref="A37:H37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A9:D9"/>
    <mergeCell ref="A10:D10"/>
    <mergeCell ref="A11:D11"/>
    <mergeCell ref="F13:H13"/>
    <mergeCell ref="F14:G14"/>
    <mergeCell ref="G4:H4"/>
    <mergeCell ref="A5:B7"/>
    <mergeCell ref="D5:E5"/>
    <mergeCell ref="D6:E6"/>
    <mergeCell ref="D7:E7"/>
  </mergeCells>
  <dataValidations count="7">
    <dataValidation operator="equal" allowBlank="1" showErrorMessage="1" sqref="H7">
      <formula1>0</formula1>
      <formula2>0</formula2>
    </dataValidation>
    <dataValidation type="textLength" allowBlank="1" showInputMessage="1" showErrorMessage="1" error="- 15 caractères uniquement (sans espaces ni caractères spéciaux)_x000a_- Doit commencer par &quot;1&quot; ou &quot;2&quot;" prompt="- Saisir sur 15 caractères uniquement (sans espaces ni caractères spéciaux)_x000a_- Doit commencer par &quot;1&quot; ou &quot;2&quot;" sqref="A15:A35">
      <formula1>15</formula1>
      <formula2>15</formula2>
    </dataValidation>
    <dataValidation type="decimal" operator="notEqual" allowBlank="1" showInputMessage="1" showErrorMessage="1" error="7 chiffres uniquement (sans espaces ni caractères spéciaux) - Si matricule à 6 chiffres, le premier sera un 0." prompt="Saisir sur 7 chiffres uniquement (sans espaces ni caractères spéciaux)_x000a_(Si matricule à 6 chiffres, le premier sera un &quot;0&quot;)" sqref="B15:B35">
      <formula1>0</formula1>
      <formula2>0</formula2>
    </dataValidation>
    <dataValidation operator="equal" allowBlank="1" showInputMessage="1" showErrorMessage="1" prompt="Renseigner en majuscules et sans caractères spéciaux (accents, tirets, cédilles, etc.)" sqref="C15:D35">
      <formula1>0</formula1>
      <formula2>0</formula2>
    </dataValidation>
    <dataValidation type="list" operator="equal" allowBlank="1" showInputMessage="1" showErrorMessage="1" promptTitle="filiere" prompt="ACT  - Actifs_x000a_ADM - Administratifs_x000a_CTL - Contractuels_x000a_SCINT - Scientifiques_x000a_TEC - techniques _x000a_AUT - autres_x000a_  " sqref="E15">
      <formula1>"ACT,ADM,CTL,SCINT,TEC,AUT,"</formula1>
      <formula2>0</formula2>
    </dataValidation>
    <dataValidation type="list" operator="equal" showInputMessage="1" showErrorMessage="1" prompt="Merci de respecter les dispositions de l'instruction :_x000a_Pour un temps plein :_x000a_100 € (entre 30 j. et 59 jours)_x000a_200€ (entre 60 j. et 99 jours)_x000a_300€ (au moins 100 jours)" sqref="F15">
      <formula1>"100 €,200 €,300 €"</formula1>
      <formula2>0</formula2>
    </dataValidation>
    <dataValidation type="whole" showInputMessage="1" showErrorMessage="1" prompt="Merci de respecter les dispositions de l'instruction :_x000a_Pour un temps plein :_x000a_100 € (entre 30 j. et 59 jours)_x000a_200€ (entre 60 j. et 99 jours)_x000a_300€ (au moins 100 jours)" sqref="G15:G35 F16:F35">
      <formula1>100</formula1>
      <formula2>300</formula2>
    </dataValidation>
  </dataValidations>
  <pageMargins left="0.39374999999999999" right="0.39374999999999999" top="0.63124999999999998" bottom="0.63124999999999998" header="0.39374999999999999" footer="0.39374999999999999"/>
  <pageSetup paperSize="9" fitToHeight="0" orientation="landscape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zoomScale="36" zoomScaleNormal="36" workbookViewId="0">
      <selection activeCell="A3" sqref="A3"/>
    </sheetView>
  </sheetViews>
  <sheetFormatPr baseColWidth="10" defaultColWidth="11.5703125" defaultRowHeight="12.75" x14ac:dyDescent="0.2"/>
  <cols>
    <col min="1" max="1" width="23.5703125" customWidth="1"/>
  </cols>
  <sheetData>
    <row r="1" spans="1:2" ht="18.75" x14ac:dyDescent="0.2">
      <c r="A1" s="1" t="s">
        <v>36</v>
      </c>
      <c r="B1" s="1"/>
    </row>
    <row r="2" spans="1:2" ht="15" x14ac:dyDescent="0.2">
      <c r="A2" s="80" t="s">
        <v>37</v>
      </c>
      <c r="B2" s="80" t="s">
        <v>38</v>
      </c>
    </row>
    <row r="3" spans="1:2" ht="14.25" x14ac:dyDescent="0.2">
      <c r="A3" s="81" t="s">
        <v>39</v>
      </c>
      <c r="B3" s="82" t="s">
        <v>40</v>
      </c>
    </row>
    <row r="4" spans="1:2" ht="14.25" x14ac:dyDescent="0.2">
      <c r="A4" s="81" t="s">
        <v>41</v>
      </c>
      <c r="B4" s="82" t="s">
        <v>42</v>
      </c>
    </row>
    <row r="5" spans="1:2" ht="14.25" x14ac:dyDescent="0.2">
      <c r="A5" s="81" t="s">
        <v>43</v>
      </c>
      <c r="B5" s="82" t="s">
        <v>44</v>
      </c>
    </row>
    <row r="6" spans="1:2" ht="14.25" x14ac:dyDescent="0.2">
      <c r="A6" s="81" t="s">
        <v>45</v>
      </c>
      <c r="B6" s="82" t="s">
        <v>46</v>
      </c>
    </row>
    <row r="7" spans="1:2" ht="14.25" x14ac:dyDescent="0.2">
      <c r="A7" s="81" t="s">
        <v>47</v>
      </c>
      <c r="B7" s="82" t="s">
        <v>48</v>
      </c>
    </row>
    <row r="8" spans="1:2" ht="14.25" x14ac:dyDescent="0.2">
      <c r="A8" s="81" t="s">
        <v>49</v>
      </c>
      <c r="B8" s="82" t="s">
        <v>50</v>
      </c>
    </row>
  </sheetData>
  <mergeCells count="1">
    <mergeCell ref="A1:B1"/>
  </mergeCells>
  <pageMargins left="0.39374999999999999" right="0.39374999999999999" top="0.63124999999999998" bottom="0.63124999999999998" header="0.39374999999999999" footer="0.39374999999999999"/>
  <pageSetup paperSize="9" fitToHeight="0" orientation="landscape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EL_FMD</vt:lpstr>
      <vt:lpstr>filière</vt:lpstr>
      <vt:lpstr>Plage_sur_CIA</vt:lpstr>
      <vt:lpstr>EL_FMD!Zone_d_impression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DUARTE-MARTINS Émilia</cp:lastModifiedBy>
  <cp:revision>1</cp:revision>
  <dcterms:created xsi:type="dcterms:W3CDTF">2024-12-09T11:07:16Z</dcterms:created>
  <dcterms:modified xsi:type="dcterms:W3CDTF">2024-12-09T10:09:16Z</dcterms:modified>
  <dc:language>fr-FR</dc:language>
</cp:coreProperties>
</file>